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PTKA-PROFI GRUPPE (intern)\Stundenzettel\"/>
    </mc:Choice>
  </mc:AlternateContent>
  <workbookProtection workbookAlgorithmName="SHA-512" workbookHashValue="3xz9W9dVuYcRa8XrReEcD6nvEgzdzp7Ghmf8yjSLwrO3Ymw8gJbWJQzqr4i/dtwtZdQyWKHH/AP1nzpN2hUypA==" workbookSaltValue="2e6amR7Z4tC0bGbXF3zgNg==" workbookSpinCount="100000" lockStructure="1"/>
  <bookViews>
    <workbookView xWindow="0" yWindow="0" windowWidth="28800" windowHeight="12300" tabRatio="1000"/>
  </bookViews>
  <sheets>
    <sheet name="Hinweise zum Ausfüllen" sheetId="38" r:id="rId1"/>
    <sheet name="Gesamtübersicht" sheetId="143" r:id="rId2"/>
    <sheet name="Jahresübersicht MA1-10" sheetId="39" r:id="rId3"/>
    <sheet name="Jahresübersicht MA11-20" sheetId="109" r:id="rId4"/>
    <sheet name="Jahresübersicht MA21-30" sheetId="110" r:id="rId5"/>
    <sheet name="JahrStdSatz MA1" sheetId="40" r:id="rId6"/>
    <sheet name="Std.zettel  MA1" sheetId="41" r:id="rId7"/>
    <sheet name="JahrStdSatz MA2" sheetId="60" r:id="rId8"/>
    <sheet name="Std.zettel  MA2" sheetId="112" r:id="rId9"/>
    <sheet name="JahrStdSatz MA3" sheetId="61" r:id="rId10"/>
    <sheet name="Std.zettel  MA3" sheetId="113" r:id="rId11"/>
    <sheet name="JahrStdSatz MA4" sheetId="62" r:id="rId12"/>
    <sheet name="Std.zettel  MA4" sheetId="114" r:id="rId13"/>
    <sheet name="JahrStdSatz MA5" sheetId="63" r:id="rId14"/>
    <sheet name="Std.zettel  MA5" sheetId="115" r:id="rId15"/>
    <sheet name="JahrStdSatz MA6" sheetId="64" r:id="rId16"/>
    <sheet name="Std.zettel  MA6" sheetId="116" r:id="rId17"/>
    <sheet name="JahrStdSatz MA7" sheetId="65" r:id="rId18"/>
    <sheet name="Std.zettel  MA7" sheetId="117" r:id="rId19"/>
    <sheet name="JahrStdSatz MA8" sheetId="66" r:id="rId20"/>
    <sheet name="Std.zettel  MA8" sheetId="118" r:id="rId21"/>
    <sheet name="JahrStdSatz MA9" sheetId="67" r:id="rId22"/>
    <sheet name="Std.zettel  MA9" sheetId="119" r:id="rId23"/>
    <sheet name="JahrStdSatz MA10" sheetId="68" r:id="rId24"/>
    <sheet name="Std.zettel  MA10" sheetId="120" r:id="rId25"/>
    <sheet name="JahrStdSatz MA11" sheetId="69" r:id="rId26"/>
    <sheet name="Std.zettel  MA11" sheetId="121" r:id="rId27"/>
    <sheet name="JahrStdSatz MA12" sheetId="71" r:id="rId28"/>
    <sheet name="Std.zettel  MA12" sheetId="122" r:id="rId29"/>
    <sheet name="JahrStdSatz MA13" sheetId="73" r:id="rId30"/>
    <sheet name="Std.zettel  MA13" sheetId="123" r:id="rId31"/>
    <sheet name="JahrStdSatz MA14" sheetId="75" r:id="rId32"/>
    <sheet name="Std.zettel  MA14" sheetId="124" r:id="rId33"/>
    <sheet name="JahrStdSatz MA15" sheetId="77" r:id="rId34"/>
    <sheet name="Std.zettel  MA15" sheetId="125" r:id="rId35"/>
    <sheet name="JahrStdSatz MA16" sheetId="79" r:id="rId36"/>
    <sheet name="Std.zettel  MA16" sheetId="126" r:id="rId37"/>
    <sheet name="JahrStdSatz MA17" sheetId="81" r:id="rId38"/>
    <sheet name="Std.zettel  MA17" sheetId="127" r:id="rId39"/>
    <sheet name="JahrStdSatz MA18" sheetId="83" r:id="rId40"/>
    <sheet name="Std.zettel  MA18" sheetId="128" r:id="rId41"/>
    <sheet name="JahrStdSatz MA19" sheetId="85" r:id="rId42"/>
    <sheet name="Std.zettel  MA19" sheetId="129" r:id="rId43"/>
    <sheet name="JahrStdSatz MA20" sheetId="87" r:id="rId44"/>
    <sheet name="Std.zettel  MA20" sheetId="130" r:id="rId45"/>
    <sheet name="JahrStdSatz MA21" sheetId="89" r:id="rId46"/>
    <sheet name="Std.zettel  MA21" sheetId="131" r:id="rId47"/>
    <sheet name="JahrStdSatz MA22" sheetId="91" r:id="rId48"/>
    <sheet name="Std.zettel  MA22" sheetId="132" r:id="rId49"/>
    <sheet name="JahrStdSatz MA23" sheetId="93" r:id="rId50"/>
    <sheet name="Std.zettel  MA23" sheetId="133" r:id="rId51"/>
    <sheet name="JahrStdSatz MA24" sheetId="95" r:id="rId52"/>
    <sheet name="Std.zettel  MA24" sheetId="134" r:id="rId53"/>
    <sheet name="JahrStdSatz MA25" sheetId="97" r:id="rId54"/>
    <sheet name="Std.zettel  MA25" sheetId="135" r:id="rId55"/>
    <sheet name="JahrStdSatz MA26" sheetId="99" r:id="rId56"/>
    <sheet name="Std.zettel  MA26" sheetId="136" r:id="rId57"/>
    <sheet name="JahrStdSatz MA27" sheetId="101" r:id="rId58"/>
    <sheet name="Std.zettel  MA27" sheetId="138" r:id="rId59"/>
    <sheet name="JahrStdSatz MA28" sheetId="103" r:id="rId60"/>
    <sheet name="Std.zettel  MA28" sheetId="139" r:id="rId61"/>
    <sheet name="JahrStdSatz MA29" sheetId="105" r:id="rId62"/>
    <sheet name="Std.zettel  MA29" sheetId="140" r:id="rId63"/>
    <sheet name="JahrStdSatz MA30" sheetId="107" r:id="rId64"/>
    <sheet name="Std.zettel  MA30" sheetId="141" r:id="rId65"/>
    <sheet name="Tabelle78" sheetId="137" state="hidden" r:id="rId66"/>
  </sheets>
  <definedNames>
    <definedName name="_xlnm.Print_Area" localSheetId="1">Gesamtübersicht!$A$1:$F$45</definedName>
    <definedName name="_xlnm.Print_Area" localSheetId="2">'Jahresübersicht MA1-10'!$A$1:$F$44</definedName>
    <definedName name="_xlnm.Print_Area" localSheetId="3">'Jahresübersicht MA11-20'!$A$1:$F$44</definedName>
    <definedName name="_xlnm.Print_Area" localSheetId="4">'Jahresübersicht MA21-30'!$A$1:$F$44</definedName>
    <definedName name="_xlnm.Print_Area" localSheetId="5">'JahrStdSatz MA1'!$A$1:$AB$38</definedName>
    <definedName name="_xlnm.Print_Area" localSheetId="23">'JahrStdSatz MA10'!$A$1:$AB$38</definedName>
    <definedName name="_xlnm.Print_Area" localSheetId="25">'JahrStdSatz MA11'!$A$1:$AB$38</definedName>
    <definedName name="_xlnm.Print_Area" localSheetId="27">'JahrStdSatz MA12'!$A$1:$AB$38</definedName>
    <definedName name="_xlnm.Print_Area" localSheetId="29">'JahrStdSatz MA13'!$A$1:$AB$38</definedName>
    <definedName name="_xlnm.Print_Area" localSheetId="31">'JahrStdSatz MA14'!$A$1:$AB$38</definedName>
    <definedName name="_xlnm.Print_Area" localSheetId="33">'JahrStdSatz MA15'!$A$1:$AB$38</definedName>
    <definedName name="_xlnm.Print_Area" localSheetId="35">'JahrStdSatz MA16'!$A$1:$AB$38</definedName>
    <definedName name="_xlnm.Print_Area" localSheetId="37">'JahrStdSatz MA17'!$A$1:$AB$38</definedName>
    <definedName name="_xlnm.Print_Area" localSheetId="39">'JahrStdSatz MA18'!$A$1:$AB$38</definedName>
    <definedName name="_xlnm.Print_Area" localSheetId="41">'JahrStdSatz MA19'!$A$1:$AB$38</definedName>
    <definedName name="_xlnm.Print_Area" localSheetId="7">'JahrStdSatz MA2'!$A$1:$AB$38</definedName>
    <definedName name="_xlnm.Print_Area" localSheetId="43">'JahrStdSatz MA20'!$A$1:$AB$38</definedName>
    <definedName name="_xlnm.Print_Area" localSheetId="45">'JahrStdSatz MA21'!$A$1:$AB$38</definedName>
    <definedName name="_xlnm.Print_Area" localSheetId="47">'JahrStdSatz MA22'!$A$1:$AB$38</definedName>
    <definedName name="_xlnm.Print_Area" localSheetId="49">'JahrStdSatz MA23'!$A$1:$AB$38</definedName>
    <definedName name="_xlnm.Print_Area" localSheetId="51">'JahrStdSatz MA24'!$A$1:$AB$38</definedName>
    <definedName name="_xlnm.Print_Area" localSheetId="53">'JahrStdSatz MA25'!$A$1:$AB$38</definedName>
    <definedName name="_xlnm.Print_Area" localSheetId="55">'JahrStdSatz MA26'!$A$1:$AB$38</definedName>
    <definedName name="_xlnm.Print_Area" localSheetId="57">'JahrStdSatz MA27'!$A$1:$AB$38</definedName>
    <definedName name="_xlnm.Print_Area" localSheetId="59">'JahrStdSatz MA28'!$A$1:$AB$38</definedName>
    <definedName name="_xlnm.Print_Area" localSheetId="61">'JahrStdSatz MA29'!$A$1:$AB$38</definedName>
    <definedName name="_xlnm.Print_Area" localSheetId="9">'JahrStdSatz MA3'!$A$1:$AB$38</definedName>
    <definedName name="_xlnm.Print_Area" localSheetId="63">'JahrStdSatz MA30'!$A$1:$AB$38</definedName>
    <definedName name="_xlnm.Print_Area" localSheetId="11">'JahrStdSatz MA4'!$A$1:$AB$38</definedName>
    <definedName name="_xlnm.Print_Area" localSheetId="13">'JahrStdSatz MA5'!$A$1:$AB$38</definedName>
    <definedName name="_xlnm.Print_Area" localSheetId="15">'JahrStdSatz MA6'!$A$1:$AB$38</definedName>
    <definedName name="_xlnm.Print_Area" localSheetId="17">'JahrStdSatz MA7'!$A$1:$AB$38</definedName>
    <definedName name="_xlnm.Print_Area" localSheetId="19">'JahrStdSatz MA8'!$A$1:$AB$38</definedName>
    <definedName name="_xlnm.Print_Area" localSheetId="21">'JahrStdSatz MA9'!$A$1:$AB$38</definedName>
    <definedName name="_xlnm.Print_Area" localSheetId="6">'Std.zettel  MA1'!$A$1:$AG$167</definedName>
    <definedName name="_xlnm.Print_Area" localSheetId="24">'Std.zettel  MA10'!$A$1:$AG$167</definedName>
    <definedName name="_xlnm.Print_Area" localSheetId="26">'Std.zettel  MA11'!$A$1:$AG$167</definedName>
    <definedName name="_xlnm.Print_Area" localSheetId="28">'Std.zettel  MA12'!$A$1:$AG$167</definedName>
    <definedName name="_xlnm.Print_Area" localSheetId="30">'Std.zettel  MA13'!$A$1:$AG$167</definedName>
    <definedName name="_xlnm.Print_Area" localSheetId="32">'Std.zettel  MA14'!$A$1:$AG$167</definedName>
    <definedName name="_xlnm.Print_Area" localSheetId="34">'Std.zettel  MA15'!$A$1:$AG$167</definedName>
    <definedName name="_xlnm.Print_Area" localSheetId="36">'Std.zettel  MA16'!$A$1:$AG$167</definedName>
    <definedName name="_xlnm.Print_Area" localSheetId="38">'Std.zettel  MA17'!$A$1:$AG$167</definedName>
    <definedName name="_xlnm.Print_Area" localSheetId="40">'Std.zettel  MA18'!$A$1:$AG$167</definedName>
    <definedName name="_xlnm.Print_Area" localSheetId="42">'Std.zettel  MA19'!$A$1:$AG$167</definedName>
    <definedName name="_xlnm.Print_Area" localSheetId="8">'Std.zettel  MA2'!$A$1:$AG$167</definedName>
    <definedName name="_xlnm.Print_Area" localSheetId="44">'Std.zettel  MA20'!$A$1:$AG$167</definedName>
    <definedName name="_xlnm.Print_Area" localSheetId="46">'Std.zettel  MA21'!$A$1:$AG$167</definedName>
    <definedName name="_xlnm.Print_Area" localSheetId="48">'Std.zettel  MA22'!$A$1:$AG$167</definedName>
    <definedName name="_xlnm.Print_Area" localSheetId="50">'Std.zettel  MA23'!$A$1:$AG$167</definedName>
    <definedName name="_xlnm.Print_Area" localSheetId="52">'Std.zettel  MA24'!$A$1:$AG$167</definedName>
    <definedName name="_xlnm.Print_Area" localSheetId="54">'Std.zettel  MA25'!$A$1:$AG$167</definedName>
    <definedName name="_xlnm.Print_Area" localSheetId="56">'Std.zettel  MA26'!$A$1:$AG$167</definedName>
    <definedName name="_xlnm.Print_Area" localSheetId="58">'Std.zettel  MA27'!$A$1:$AG$167</definedName>
    <definedName name="_xlnm.Print_Area" localSheetId="60">'Std.zettel  MA28'!$A$1:$AG$167</definedName>
    <definedName name="_xlnm.Print_Area" localSheetId="62">'Std.zettel  MA29'!$A$1:$AG$167</definedName>
    <definedName name="_xlnm.Print_Area" localSheetId="10">'Std.zettel  MA3'!$A$1:$AG$167</definedName>
    <definedName name="_xlnm.Print_Area" localSheetId="64">'Std.zettel  MA30'!$A$1:$AG$167</definedName>
    <definedName name="_xlnm.Print_Area" localSheetId="12">'Std.zettel  MA4'!$A$1:$AG$167</definedName>
    <definedName name="_xlnm.Print_Area" localSheetId="14">'Std.zettel  MA5'!$A$1:$AG$167</definedName>
    <definedName name="_xlnm.Print_Area" localSheetId="16">'Std.zettel  MA6'!$A$1:$AG$167</definedName>
    <definedName name="_xlnm.Print_Area" localSheetId="18">'Std.zettel  MA7'!$A$1:$AG$167</definedName>
    <definedName name="_xlnm.Print_Area" localSheetId="20">'Std.zettel  MA8'!$A$1:$AG$167</definedName>
    <definedName name="_xlnm.Print_Area" localSheetId="22">'Std.zettel  MA9'!$A$1:$AG$167</definedName>
  </definedNames>
  <calcPr calcId="162913"/>
</workbook>
</file>

<file path=xl/calcChain.xml><?xml version="1.0" encoding="utf-8"?>
<calcChain xmlns="http://schemas.openxmlformats.org/spreadsheetml/2006/main">
  <c r="D26" i="110" l="1"/>
  <c r="D24" i="110"/>
  <c r="B10" i="107" l="1"/>
  <c r="B10" i="105"/>
  <c r="B10" i="103"/>
  <c r="B10" i="101"/>
  <c r="B10" i="99"/>
  <c r="B10" i="97"/>
  <c r="B10" i="95"/>
  <c r="B10" i="93"/>
  <c r="B10" i="91"/>
  <c r="B10" i="89"/>
  <c r="B10" i="68"/>
  <c r="B10" i="67"/>
  <c r="B10" i="66"/>
  <c r="B10" i="65"/>
  <c r="B10" i="64"/>
  <c r="B10" i="87"/>
  <c r="B10" i="85"/>
  <c r="B10" i="83"/>
  <c r="B10" i="81"/>
  <c r="B10" i="79"/>
  <c r="B10" i="77"/>
  <c r="B10" i="75"/>
  <c r="B10" i="73"/>
  <c r="B10" i="71"/>
  <c r="B10" i="69"/>
  <c r="B10" i="63"/>
  <c r="B10" i="62"/>
  <c r="B10" i="60"/>
  <c r="B10" i="61"/>
  <c r="L17" i="60" l="1"/>
  <c r="E17" i="143" l="1"/>
  <c r="E16" i="143"/>
  <c r="E15" i="143"/>
  <c r="E1" i="39"/>
  <c r="E1" i="109" s="1"/>
  <c r="E2" i="39"/>
  <c r="E2" i="109" s="1"/>
  <c r="E1" i="110"/>
  <c r="B14" i="107"/>
  <c r="B13" i="107"/>
  <c r="D13" i="107"/>
  <c r="B13" i="105"/>
  <c r="X17" i="107"/>
  <c r="V17" i="107"/>
  <c r="T17" i="107"/>
  <c r="R17" i="107"/>
  <c r="P17" i="107"/>
  <c r="N17" i="107"/>
  <c r="L17" i="107"/>
  <c r="J17" i="107"/>
  <c r="H17" i="107"/>
  <c r="F17" i="107"/>
  <c r="D17" i="107"/>
  <c r="B17" i="107"/>
  <c r="X14" i="107"/>
  <c r="V14" i="107"/>
  <c r="T14" i="107"/>
  <c r="R14" i="107"/>
  <c r="R15" i="107" s="1"/>
  <c r="P14" i="107"/>
  <c r="N14" i="107"/>
  <c r="L14" i="107"/>
  <c r="J14" i="107"/>
  <c r="H14" i="107"/>
  <c r="F14" i="107"/>
  <c r="D14" i="107"/>
  <c r="D15" i="107" s="1"/>
  <c r="X13" i="107"/>
  <c r="X15" i="107" s="1"/>
  <c r="V13" i="107"/>
  <c r="T13" i="107"/>
  <c r="R13" i="107"/>
  <c r="P13" i="107"/>
  <c r="P15" i="107" s="1"/>
  <c r="N13" i="107"/>
  <c r="L13" i="107"/>
  <c r="J13" i="107"/>
  <c r="H13" i="107"/>
  <c r="H15" i="107" s="1"/>
  <c r="F13" i="107"/>
  <c r="X17" i="105"/>
  <c r="V17" i="105"/>
  <c r="T17" i="105"/>
  <c r="R17" i="105"/>
  <c r="P17" i="105"/>
  <c r="N17" i="105"/>
  <c r="L17" i="105"/>
  <c r="J17" i="105"/>
  <c r="H17" i="105"/>
  <c r="F17" i="105"/>
  <c r="D17" i="105"/>
  <c r="B17" i="105"/>
  <c r="Z17" i="105" s="1"/>
  <c r="X14" i="105"/>
  <c r="V14" i="105"/>
  <c r="T14" i="105"/>
  <c r="R14" i="105"/>
  <c r="P14" i="105"/>
  <c r="N14" i="105"/>
  <c r="L14" i="105"/>
  <c r="J14" i="105"/>
  <c r="H14" i="105"/>
  <c r="F14" i="105"/>
  <c r="D14" i="105"/>
  <c r="B14" i="105"/>
  <c r="Z14" i="105" s="1"/>
  <c r="X13" i="105"/>
  <c r="V13" i="105"/>
  <c r="T13" i="105"/>
  <c r="R13" i="105"/>
  <c r="P13" i="105"/>
  <c r="N13" i="105"/>
  <c r="L13" i="105"/>
  <c r="J13" i="105"/>
  <c r="J15" i="105" s="1"/>
  <c r="H13" i="105"/>
  <c r="F13" i="105"/>
  <c r="D13" i="105"/>
  <c r="X17" i="103"/>
  <c r="V17" i="103"/>
  <c r="T17" i="103"/>
  <c r="R17" i="103"/>
  <c r="P17" i="103"/>
  <c r="N17" i="103"/>
  <c r="L17" i="103"/>
  <c r="J17" i="103"/>
  <c r="H17" i="103"/>
  <c r="F17" i="103"/>
  <c r="D17" i="103"/>
  <c r="B17" i="103"/>
  <c r="X14" i="103"/>
  <c r="V14" i="103"/>
  <c r="T14" i="103"/>
  <c r="R14" i="103"/>
  <c r="P14" i="103"/>
  <c r="N14" i="103"/>
  <c r="L14" i="103"/>
  <c r="J14" i="103"/>
  <c r="H14" i="103"/>
  <c r="F14" i="103"/>
  <c r="D14" i="103"/>
  <c r="B14" i="103"/>
  <c r="Z14" i="103" s="1"/>
  <c r="X13" i="103"/>
  <c r="V13" i="103"/>
  <c r="T13" i="103"/>
  <c r="R13" i="103"/>
  <c r="R15" i="103" s="1"/>
  <c r="P13" i="103"/>
  <c r="N13" i="103"/>
  <c r="L13" i="103"/>
  <c r="J13" i="103"/>
  <c r="J15" i="103" s="1"/>
  <c r="H13" i="103"/>
  <c r="F13" i="103"/>
  <c r="D13" i="103"/>
  <c r="B13" i="103"/>
  <c r="B15" i="103" s="1"/>
  <c r="X17" i="101"/>
  <c r="V17" i="101"/>
  <c r="T17" i="101"/>
  <c r="R17" i="101"/>
  <c r="P17" i="101"/>
  <c r="N17" i="101"/>
  <c r="L17" i="101"/>
  <c r="J17" i="101"/>
  <c r="H17" i="101"/>
  <c r="F17" i="101"/>
  <c r="D17" i="101"/>
  <c r="B17" i="101"/>
  <c r="X14" i="101"/>
  <c r="V14" i="101"/>
  <c r="T14" i="101"/>
  <c r="R14" i="101"/>
  <c r="P14" i="101"/>
  <c r="N14" i="101"/>
  <c r="L14" i="101"/>
  <c r="J14" i="101"/>
  <c r="H14" i="101"/>
  <c r="F14" i="101"/>
  <c r="D14" i="101"/>
  <c r="B14" i="101"/>
  <c r="Z14" i="101" s="1"/>
  <c r="X13" i="101"/>
  <c r="V13" i="101"/>
  <c r="T13" i="101"/>
  <c r="R13" i="101"/>
  <c r="R15" i="101" s="1"/>
  <c r="P13" i="101"/>
  <c r="N13" i="101"/>
  <c r="L13" i="101"/>
  <c r="J13" i="101"/>
  <c r="J15" i="101" s="1"/>
  <c r="H13" i="101"/>
  <c r="F13" i="101"/>
  <c r="D13" i="101"/>
  <c r="B13" i="101"/>
  <c r="B15" i="101" s="1"/>
  <c r="X17" i="99"/>
  <c r="V17" i="99"/>
  <c r="T17" i="99"/>
  <c r="R17" i="99"/>
  <c r="P17" i="99"/>
  <c r="N17" i="99"/>
  <c r="L17" i="99"/>
  <c r="J17" i="99"/>
  <c r="H17" i="99"/>
  <c r="F17" i="99"/>
  <c r="D17" i="99"/>
  <c r="B17" i="99"/>
  <c r="Z17" i="99" s="1"/>
  <c r="X14" i="99"/>
  <c r="V14" i="99"/>
  <c r="T14" i="99"/>
  <c r="R14" i="99"/>
  <c r="P14" i="99"/>
  <c r="N14" i="99"/>
  <c r="L14" i="99"/>
  <c r="J14" i="99"/>
  <c r="H14" i="99"/>
  <c r="F14" i="99"/>
  <c r="D14" i="99"/>
  <c r="B14" i="99"/>
  <c r="Z14" i="99" s="1"/>
  <c r="X13" i="99"/>
  <c r="V13" i="99"/>
  <c r="T13" i="99"/>
  <c r="R13" i="99"/>
  <c r="P13" i="99"/>
  <c r="N13" i="99"/>
  <c r="L13" i="99"/>
  <c r="J13" i="99"/>
  <c r="J15" i="99" s="1"/>
  <c r="H13" i="99"/>
  <c r="F13" i="99"/>
  <c r="D13" i="99"/>
  <c r="B13" i="99"/>
  <c r="B15" i="99" s="1"/>
  <c r="X17" i="97"/>
  <c r="V17" i="97"/>
  <c r="T17" i="97"/>
  <c r="R17" i="97"/>
  <c r="P17" i="97"/>
  <c r="N17" i="97"/>
  <c r="L17" i="97"/>
  <c r="J17" i="97"/>
  <c r="H17" i="97"/>
  <c r="F17" i="97"/>
  <c r="D17" i="97"/>
  <c r="B17" i="97"/>
  <c r="Z17" i="97" s="1"/>
  <c r="X14" i="97"/>
  <c r="V14" i="97"/>
  <c r="T14" i="97"/>
  <c r="R14" i="97"/>
  <c r="P14" i="97"/>
  <c r="N14" i="97"/>
  <c r="L14" i="97"/>
  <c r="J14" i="97"/>
  <c r="H14" i="97"/>
  <c r="F14" i="97"/>
  <c r="D14" i="97"/>
  <c r="B14" i="97"/>
  <c r="Z14" i="97" s="1"/>
  <c r="X13" i="97"/>
  <c r="V13" i="97"/>
  <c r="T13" i="97"/>
  <c r="R13" i="97"/>
  <c r="R15" i="97" s="1"/>
  <c r="P13" i="97"/>
  <c r="N13" i="97"/>
  <c r="L13" i="97"/>
  <c r="J13" i="97"/>
  <c r="H13" i="97"/>
  <c r="F13" i="97"/>
  <c r="D13" i="97"/>
  <c r="B13" i="97"/>
  <c r="B15" i="97" s="1"/>
  <c r="X17" i="95"/>
  <c r="V17" i="95"/>
  <c r="T17" i="95"/>
  <c r="R17" i="95"/>
  <c r="P17" i="95"/>
  <c r="N17" i="95"/>
  <c r="L17" i="95"/>
  <c r="J17" i="95"/>
  <c r="H17" i="95"/>
  <c r="F17" i="95"/>
  <c r="D17" i="95"/>
  <c r="B17" i="95"/>
  <c r="Z17" i="95" s="1"/>
  <c r="X14" i="95"/>
  <c r="V14" i="95"/>
  <c r="T14" i="95"/>
  <c r="R14" i="95"/>
  <c r="P14" i="95"/>
  <c r="N14" i="95"/>
  <c r="L14" i="95"/>
  <c r="J14" i="95"/>
  <c r="H14" i="95"/>
  <c r="F14" i="95"/>
  <c r="D14" i="95"/>
  <c r="B14" i="95"/>
  <c r="Z14" i="95" s="1"/>
  <c r="X13" i="95"/>
  <c r="V13" i="95"/>
  <c r="T13" i="95"/>
  <c r="R13" i="95"/>
  <c r="P13" i="95"/>
  <c r="N13" i="95"/>
  <c r="L13" i="95"/>
  <c r="J13" i="95"/>
  <c r="J15" i="95" s="1"/>
  <c r="H13" i="95"/>
  <c r="F13" i="95"/>
  <c r="D13" i="95"/>
  <c r="B13" i="95"/>
  <c r="X17" i="93"/>
  <c r="V17" i="93"/>
  <c r="T17" i="93"/>
  <c r="R17" i="93"/>
  <c r="P17" i="93"/>
  <c r="N17" i="93"/>
  <c r="L17" i="93"/>
  <c r="J17" i="93"/>
  <c r="H17" i="93"/>
  <c r="F17" i="93"/>
  <c r="D17" i="93"/>
  <c r="B17" i="93"/>
  <c r="X14" i="93"/>
  <c r="V14" i="93"/>
  <c r="T14" i="93"/>
  <c r="R14" i="93"/>
  <c r="P14" i="93"/>
  <c r="N14" i="93"/>
  <c r="L14" i="93"/>
  <c r="J14" i="93"/>
  <c r="H14" i="93"/>
  <c r="F14" i="93"/>
  <c r="D14" i="93"/>
  <c r="B14" i="93"/>
  <c r="Z14" i="93" s="1"/>
  <c r="X13" i="93"/>
  <c r="V13" i="93"/>
  <c r="T13" i="93"/>
  <c r="R13" i="93"/>
  <c r="R15" i="93" s="1"/>
  <c r="P13" i="93"/>
  <c r="N13" i="93"/>
  <c r="L13" i="93"/>
  <c r="J13" i="93"/>
  <c r="H13" i="93"/>
  <c r="F13" i="93"/>
  <c r="D13" i="93"/>
  <c r="B13" i="93"/>
  <c r="B15" i="93" s="1"/>
  <c r="X17" i="91"/>
  <c r="V17" i="91"/>
  <c r="T17" i="91"/>
  <c r="R17" i="91"/>
  <c r="P17" i="91"/>
  <c r="N17" i="91"/>
  <c r="L17" i="91"/>
  <c r="J17" i="91"/>
  <c r="H17" i="91"/>
  <c r="F17" i="91"/>
  <c r="D17" i="91"/>
  <c r="B17" i="91"/>
  <c r="Z17" i="91" s="1"/>
  <c r="X14" i="91"/>
  <c r="V14" i="91"/>
  <c r="T14" i="91"/>
  <c r="R14" i="91"/>
  <c r="P14" i="91"/>
  <c r="N14" i="91"/>
  <c r="L14" i="91"/>
  <c r="J14" i="91"/>
  <c r="H14" i="91"/>
  <c r="F14" i="91"/>
  <c r="D14" i="91"/>
  <c r="B14" i="91"/>
  <c r="Z14" i="91" s="1"/>
  <c r="X13" i="91"/>
  <c r="V13" i="91"/>
  <c r="T13" i="91"/>
  <c r="R13" i="91"/>
  <c r="R15" i="91" s="1"/>
  <c r="P13" i="91"/>
  <c r="N13" i="91"/>
  <c r="L13" i="91"/>
  <c r="J13" i="91"/>
  <c r="J15" i="91" s="1"/>
  <c r="H13" i="91"/>
  <c r="F13" i="91"/>
  <c r="D13" i="91"/>
  <c r="B13" i="91"/>
  <c r="X17" i="89"/>
  <c r="V17" i="89"/>
  <c r="T17" i="89"/>
  <c r="R17" i="89"/>
  <c r="P17" i="89"/>
  <c r="N17" i="89"/>
  <c r="L17" i="89"/>
  <c r="J17" i="89"/>
  <c r="H17" i="89"/>
  <c r="F17" i="89"/>
  <c r="D17" i="89"/>
  <c r="B17" i="89"/>
  <c r="Z17" i="89" s="1"/>
  <c r="X14" i="89"/>
  <c r="V14" i="89"/>
  <c r="T14" i="89"/>
  <c r="R14" i="89"/>
  <c r="P14" i="89"/>
  <c r="N14" i="89"/>
  <c r="L14" i="89"/>
  <c r="J14" i="89"/>
  <c r="H14" i="89"/>
  <c r="F14" i="89"/>
  <c r="D14" i="89"/>
  <c r="B14" i="89"/>
  <c r="Z14" i="89" s="1"/>
  <c r="X13" i="89"/>
  <c r="V13" i="89"/>
  <c r="T13" i="89"/>
  <c r="R13" i="89"/>
  <c r="R15" i="89" s="1"/>
  <c r="P13" i="89"/>
  <c r="N13" i="89"/>
  <c r="L13" i="89"/>
  <c r="J13" i="89"/>
  <c r="J15" i="89" s="1"/>
  <c r="H13" i="89"/>
  <c r="F13" i="89"/>
  <c r="D13" i="89"/>
  <c r="B13" i="89"/>
  <c r="B15" i="89" s="1"/>
  <c r="Z15" i="89" s="1"/>
  <c r="K22" i="89" s="1"/>
  <c r="X17" i="87"/>
  <c r="V17" i="87"/>
  <c r="T17" i="87"/>
  <c r="R17" i="87"/>
  <c r="P17" i="87"/>
  <c r="N17" i="87"/>
  <c r="L17" i="87"/>
  <c r="J17" i="87"/>
  <c r="H17" i="87"/>
  <c r="F17" i="87"/>
  <c r="D17" i="87"/>
  <c r="B17" i="87"/>
  <c r="Z17" i="87" s="1"/>
  <c r="X14" i="87"/>
  <c r="V14" i="87"/>
  <c r="T14" i="87"/>
  <c r="R14" i="87"/>
  <c r="P14" i="87"/>
  <c r="N14" i="87"/>
  <c r="L14" i="87"/>
  <c r="J14" i="87"/>
  <c r="H14" i="87"/>
  <c r="F14" i="87"/>
  <c r="D14" i="87"/>
  <c r="B14" i="87"/>
  <c r="Z14" i="87" s="1"/>
  <c r="X13" i="87"/>
  <c r="V13" i="87"/>
  <c r="T13" i="87"/>
  <c r="R13" i="87"/>
  <c r="P13" i="87"/>
  <c r="N13" i="87"/>
  <c r="L13" i="87"/>
  <c r="J13" i="87"/>
  <c r="J15" i="87" s="1"/>
  <c r="H13" i="87"/>
  <c r="F13" i="87"/>
  <c r="D13" i="87"/>
  <c r="B13" i="87"/>
  <c r="X17" i="85"/>
  <c r="V17" i="85"/>
  <c r="T17" i="85"/>
  <c r="R17" i="85"/>
  <c r="P17" i="85"/>
  <c r="N17" i="85"/>
  <c r="L17" i="85"/>
  <c r="J17" i="85"/>
  <c r="H17" i="85"/>
  <c r="F17" i="85"/>
  <c r="D17" i="85"/>
  <c r="B17" i="85"/>
  <c r="Z17" i="85" s="1"/>
  <c r="X14" i="85"/>
  <c r="V14" i="85"/>
  <c r="T14" i="85"/>
  <c r="R14" i="85"/>
  <c r="P14" i="85"/>
  <c r="N14" i="85"/>
  <c r="L14" i="85"/>
  <c r="J14" i="85"/>
  <c r="H14" i="85"/>
  <c r="F14" i="85"/>
  <c r="D14" i="85"/>
  <c r="B14" i="85"/>
  <c r="Z14" i="85" s="1"/>
  <c r="X13" i="85"/>
  <c r="V13" i="85"/>
  <c r="T13" i="85"/>
  <c r="R13" i="85"/>
  <c r="R15" i="85" s="1"/>
  <c r="P13" i="85"/>
  <c r="N13" i="85"/>
  <c r="L13" i="85"/>
  <c r="J13" i="85"/>
  <c r="J15" i="85" s="1"/>
  <c r="H13" i="85"/>
  <c r="F13" i="85"/>
  <c r="D13" i="85"/>
  <c r="B13" i="85"/>
  <c r="X17" i="83"/>
  <c r="V17" i="83"/>
  <c r="T17" i="83"/>
  <c r="R17" i="83"/>
  <c r="P17" i="83"/>
  <c r="N17" i="83"/>
  <c r="L17" i="83"/>
  <c r="J17" i="83"/>
  <c r="H17" i="83"/>
  <c r="F17" i="83"/>
  <c r="D17" i="83"/>
  <c r="B17" i="83"/>
  <c r="Z17" i="83" s="1"/>
  <c r="X14" i="83"/>
  <c r="V14" i="83"/>
  <c r="T14" i="83"/>
  <c r="R14" i="83"/>
  <c r="P14" i="83"/>
  <c r="N14" i="83"/>
  <c r="L14" i="83"/>
  <c r="J14" i="83"/>
  <c r="H14" i="83"/>
  <c r="F14" i="83"/>
  <c r="D14" i="83"/>
  <c r="B14" i="83"/>
  <c r="Z14" i="83" s="1"/>
  <c r="X13" i="83"/>
  <c r="V13" i="83"/>
  <c r="T13" i="83"/>
  <c r="R13" i="83"/>
  <c r="P13" i="83"/>
  <c r="N13" i="83"/>
  <c r="L13" i="83"/>
  <c r="J13" i="83"/>
  <c r="J15" i="83" s="1"/>
  <c r="H13" i="83"/>
  <c r="F13" i="83"/>
  <c r="D13" i="83"/>
  <c r="B13" i="83"/>
  <c r="X17" i="81"/>
  <c r="V17" i="81"/>
  <c r="T17" i="81"/>
  <c r="R17" i="81"/>
  <c r="P17" i="81"/>
  <c r="N17" i="81"/>
  <c r="L17" i="81"/>
  <c r="J17" i="81"/>
  <c r="H17" i="81"/>
  <c r="F17" i="81"/>
  <c r="D17" i="81"/>
  <c r="B17" i="81"/>
  <c r="Z17" i="81" s="1"/>
  <c r="X14" i="81"/>
  <c r="V14" i="81"/>
  <c r="T14" i="81"/>
  <c r="R14" i="81"/>
  <c r="P14" i="81"/>
  <c r="N14" i="81"/>
  <c r="L14" i="81"/>
  <c r="J14" i="81"/>
  <c r="H14" i="81"/>
  <c r="F14" i="81"/>
  <c r="D14" i="81"/>
  <c r="B14" i="81"/>
  <c r="Z14" i="81" s="1"/>
  <c r="X13" i="81"/>
  <c r="V13" i="81"/>
  <c r="T13" i="81"/>
  <c r="R13" i="81"/>
  <c r="P13" i="81"/>
  <c r="N13" i="81"/>
  <c r="L13" i="81"/>
  <c r="J13" i="81"/>
  <c r="J15" i="81" s="1"/>
  <c r="H13" i="81"/>
  <c r="F13" i="81"/>
  <c r="D13" i="81"/>
  <c r="B13" i="81"/>
  <c r="X17" i="79"/>
  <c r="V17" i="79"/>
  <c r="T17" i="79"/>
  <c r="R17" i="79"/>
  <c r="P17" i="79"/>
  <c r="N17" i="79"/>
  <c r="L17" i="79"/>
  <c r="J17" i="79"/>
  <c r="H17" i="79"/>
  <c r="F17" i="79"/>
  <c r="D17" i="79"/>
  <c r="B17" i="79"/>
  <c r="Z17" i="79" s="1"/>
  <c r="X14" i="79"/>
  <c r="V14" i="79"/>
  <c r="T14" i="79"/>
  <c r="R14" i="79"/>
  <c r="P14" i="79"/>
  <c r="N14" i="79"/>
  <c r="L14" i="79"/>
  <c r="J14" i="79"/>
  <c r="H14" i="79"/>
  <c r="F14" i="79"/>
  <c r="D14" i="79"/>
  <c r="B14" i="79"/>
  <c r="Z14" i="79" s="1"/>
  <c r="X13" i="79"/>
  <c r="V13" i="79"/>
  <c r="T13" i="79"/>
  <c r="R13" i="79"/>
  <c r="P13" i="79"/>
  <c r="N13" i="79"/>
  <c r="L13" i="79"/>
  <c r="L15" i="79" s="1"/>
  <c r="J13" i="79"/>
  <c r="J15" i="79" s="1"/>
  <c r="H13" i="79"/>
  <c r="F13" i="79"/>
  <c r="D13" i="79"/>
  <c r="D15" i="79" s="1"/>
  <c r="B13" i="79"/>
  <c r="X17" i="77"/>
  <c r="V17" i="77"/>
  <c r="T17" i="77"/>
  <c r="R17" i="77"/>
  <c r="P17" i="77"/>
  <c r="N17" i="77"/>
  <c r="L17" i="77"/>
  <c r="J17" i="77"/>
  <c r="H17" i="77"/>
  <c r="F17" i="77"/>
  <c r="D17" i="77"/>
  <c r="B17" i="77"/>
  <c r="Z17" i="77" s="1"/>
  <c r="X14" i="77"/>
  <c r="V14" i="77"/>
  <c r="T14" i="77"/>
  <c r="R14" i="77"/>
  <c r="P14" i="77"/>
  <c r="N14" i="77"/>
  <c r="L14" i="77"/>
  <c r="J14" i="77"/>
  <c r="H14" i="77"/>
  <c r="F14" i="77"/>
  <c r="D14" i="77"/>
  <c r="B14" i="77"/>
  <c r="Z14" i="77" s="1"/>
  <c r="X13" i="77"/>
  <c r="V13" i="77"/>
  <c r="T13" i="77"/>
  <c r="R13" i="77"/>
  <c r="R15" i="77" s="1"/>
  <c r="P13" i="77"/>
  <c r="N13" i="77"/>
  <c r="L13" i="77"/>
  <c r="J13" i="77"/>
  <c r="J15" i="77" s="1"/>
  <c r="H13" i="77"/>
  <c r="F13" i="77"/>
  <c r="D13" i="77"/>
  <c r="B13" i="77"/>
  <c r="X17" i="75"/>
  <c r="V17" i="75"/>
  <c r="T17" i="75"/>
  <c r="R17" i="75"/>
  <c r="P17" i="75"/>
  <c r="N17" i="75"/>
  <c r="L17" i="75"/>
  <c r="J17" i="75"/>
  <c r="H17" i="75"/>
  <c r="F17" i="75"/>
  <c r="D17" i="75"/>
  <c r="B17" i="75"/>
  <c r="Z17" i="75" s="1"/>
  <c r="X14" i="75"/>
  <c r="V14" i="75"/>
  <c r="T14" i="75"/>
  <c r="R14" i="75"/>
  <c r="P14" i="75"/>
  <c r="N14" i="75"/>
  <c r="L14" i="75"/>
  <c r="J14" i="75"/>
  <c r="H14" i="75"/>
  <c r="F14" i="75"/>
  <c r="D14" i="75"/>
  <c r="B14" i="75"/>
  <c r="Z14" i="75" s="1"/>
  <c r="X13" i="75"/>
  <c r="V13" i="75"/>
  <c r="T13" i="75"/>
  <c r="R13" i="75"/>
  <c r="P13" i="75"/>
  <c r="N13" i="75"/>
  <c r="L13" i="75"/>
  <c r="J13" i="75"/>
  <c r="J15" i="75" s="1"/>
  <c r="H13" i="75"/>
  <c r="F13" i="75"/>
  <c r="D13" i="75"/>
  <c r="B13" i="75"/>
  <c r="X17" i="73"/>
  <c r="V17" i="73"/>
  <c r="T17" i="73"/>
  <c r="R17" i="73"/>
  <c r="P17" i="73"/>
  <c r="N17" i="73"/>
  <c r="L17" i="73"/>
  <c r="J17" i="73"/>
  <c r="H17" i="73"/>
  <c r="F17" i="73"/>
  <c r="D17" i="73"/>
  <c r="B17" i="73"/>
  <c r="Z17" i="73" s="1"/>
  <c r="X14" i="73"/>
  <c r="V14" i="73"/>
  <c r="T14" i="73"/>
  <c r="R14" i="73"/>
  <c r="P14" i="73"/>
  <c r="N14" i="73"/>
  <c r="L14" i="73"/>
  <c r="J14" i="73"/>
  <c r="H14" i="73"/>
  <c r="F14" i="73"/>
  <c r="D14" i="73"/>
  <c r="B14" i="73"/>
  <c r="X13" i="73"/>
  <c r="V13" i="73"/>
  <c r="T13" i="73"/>
  <c r="R13" i="73"/>
  <c r="R15" i="73" s="1"/>
  <c r="P13" i="73"/>
  <c r="N13" i="73"/>
  <c r="L13" i="73"/>
  <c r="J13" i="73"/>
  <c r="H13" i="73"/>
  <c r="F13" i="73"/>
  <c r="D13" i="73"/>
  <c r="B13" i="73"/>
  <c r="B15" i="73" s="1"/>
  <c r="X17" i="71"/>
  <c r="V17" i="71"/>
  <c r="T17" i="71"/>
  <c r="R17" i="71"/>
  <c r="P17" i="71"/>
  <c r="N17" i="71"/>
  <c r="L17" i="71"/>
  <c r="J17" i="71"/>
  <c r="H17" i="71"/>
  <c r="F17" i="71"/>
  <c r="D17" i="71"/>
  <c r="B17" i="71"/>
  <c r="Z17" i="71" s="1"/>
  <c r="X14" i="71"/>
  <c r="V14" i="71"/>
  <c r="T14" i="71"/>
  <c r="R14" i="71"/>
  <c r="P14" i="71"/>
  <c r="N14" i="71"/>
  <c r="L14" i="71"/>
  <c r="J14" i="71"/>
  <c r="H14" i="71"/>
  <c r="F14" i="71"/>
  <c r="D14" i="71"/>
  <c r="B14" i="71"/>
  <c r="Z14" i="71" s="1"/>
  <c r="X13" i="71"/>
  <c r="V13" i="71"/>
  <c r="T13" i="71"/>
  <c r="R13" i="71"/>
  <c r="P13" i="71"/>
  <c r="N13" i="71"/>
  <c r="L13" i="71"/>
  <c r="J13" i="71"/>
  <c r="J15" i="71" s="1"/>
  <c r="H13" i="71"/>
  <c r="F13" i="71"/>
  <c r="D13" i="71"/>
  <c r="B13" i="71"/>
  <c r="X17" i="69"/>
  <c r="V17" i="69"/>
  <c r="T17" i="69"/>
  <c r="R17" i="69"/>
  <c r="P17" i="69"/>
  <c r="N17" i="69"/>
  <c r="L17" i="69"/>
  <c r="J17" i="69"/>
  <c r="H17" i="69"/>
  <c r="F17" i="69"/>
  <c r="D17" i="69"/>
  <c r="B17" i="69"/>
  <c r="Z17" i="69" s="1"/>
  <c r="X14" i="69"/>
  <c r="V14" i="69"/>
  <c r="T14" i="69"/>
  <c r="R14" i="69"/>
  <c r="P14" i="69"/>
  <c r="N14" i="69"/>
  <c r="L14" i="69"/>
  <c r="J14" i="69"/>
  <c r="H14" i="69"/>
  <c r="F14" i="69"/>
  <c r="D14" i="69"/>
  <c r="B14" i="69"/>
  <c r="Z14" i="69" s="1"/>
  <c r="X13" i="69"/>
  <c r="V13" i="69"/>
  <c r="T13" i="69"/>
  <c r="R13" i="69"/>
  <c r="R15" i="69" s="1"/>
  <c r="P13" i="69"/>
  <c r="N13" i="69"/>
  <c r="L13" i="69"/>
  <c r="J13" i="69"/>
  <c r="J15" i="69" s="1"/>
  <c r="H13" i="69"/>
  <c r="F13" i="69"/>
  <c r="D13" i="69"/>
  <c r="B13" i="69"/>
  <c r="X17" i="68"/>
  <c r="V17" i="68"/>
  <c r="T17" i="68"/>
  <c r="R17" i="68"/>
  <c r="P17" i="68"/>
  <c r="N17" i="68"/>
  <c r="L17" i="68"/>
  <c r="J17" i="68"/>
  <c r="H17" i="68"/>
  <c r="F17" i="68"/>
  <c r="D17" i="68"/>
  <c r="B17" i="68"/>
  <c r="Z17" i="68" s="1"/>
  <c r="X14" i="68"/>
  <c r="V14" i="68"/>
  <c r="T14" i="68"/>
  <c r="R14" i="68"/>
  <c r="P14" i="68"/>
  <c r="N14" i="68"/>
  <c r="L14" i="68"/>
  <c r="J14" i="68"/>
  <c r="H14" i="68"/>
  <c r="F14" i="68"/>
  <c r="D14" i="68"/>
  <c r="B14" i="68"/>
  <c r="Z14" i="68" s="1"/>
  <c r="X13" i="68"/>
  <c r="V13" i="68"/>
  <c r="T13" i="68"/>
  <c r="R13" i="68"/>
  <c r="R15" i="68" s="1"/>
  <c r="P13" i="68"/>
  <c r="N13" i="68"/>
  <c r="L13" i="68"/>
  <c r="L15" i="68" s="1"/>
  <c r="J13" i="68"/>
  <c r="J15" i="68" s="1"/>
  <c r="H13" i="68"/>
  <c r="F13" i="68"/>
  <c r="D13" i="68"/>
  <c r="D15" i="68" s="1"/>
  <c r="B13" i="68"/>
  <c r="X17" i="67"/>
  <c r="V17" i="67"/>
  <c r="T17" i="67"/>
  <c r="R17" i="67"/>
  <c r="P17" i="67"/>
  <c r="N17" i="67"/>
  <c r="L17" i="67"/>
  <c r="J17" i="67"/>
  <c r="H17" i="67"/>
  <c r="F17" i="67"/>
  <c r="D17" i="67"/>
  <c r="B17" i="67"/>
  <c r="Z17" i="67" s="1"/>
  <c r="X14" i="67"/>
  <c r="V14" i="67"/>
  <c r="T14" i="67"/>
  <c r="R14" i="67"/>
  <c r="P14" i="67"/>
  <c r="N14" i="67"/>
  <c r="L14" i="67"/>
  <c r="J14" i="67"/>
  <c r="H14" i="67"/>
  <c r="F14" i="67"/>
  <c r="D14" i="67"/>
  <c r="B14" i="67"/>
  <c r="Z14" i="67" s="1"/>
  <c r="X13" i="67"/>
  <c r="V13" i="67"/>
  <c r="T13" i="67"/>
  <c r="R13" i="67"/>
  <c r="P13" i="67"/>
  <c r="N13" i="67"/>
  <c r="L13" i="67"/>
  <c r="J13" i="67"/>
  <c r="J15" i="67" s="1"/>
  <c r="H13" i="67"/>
  <c r="F13" i="67"/>
  <c r="D13" i="67"/>
  <c r="B13" i="67"/>
  <c r="X17" i="66"/>
  <c r="V17" i="66"/>
  <c r="T17" i="66"/>
  <c r="R17" i="66"/>
  <c r="P17" i="66"/>
  <c r="N17" i="66"/>
  <c r="L17" i="66"/>
  <c r="J17" i="66"/>
  <c r="H17" i="66"/>
  <c r="F17" i="66"/>
  <c r="D17" i="66"/>
  <c r="B17" i="66"/>
  <c r="Z17" i="66" s="1"/>
  <c r="X14" i="66"/>
  <c r="V14" i="66"/>
  <c r="T14" i="66"/>
  <c r="R14" i="66"/>
  <c r="P14" i="66"/>
  <c r="N14" i="66"/>
  <c r="L14" i="66"/>
  <c r="J14" i="66"/>
  <c r="H14" i="66"/>
  <c r="F14" i="66"/>
  <c r="D14" i="66"/>
  <c r="B14" i="66"/>
  <c r="Z14" i="66" s="1"/>
  <c r="X13" i="66"/>
  <c r="V13" i="66"/>
  <c r="T13" i="66"/>
  <c r="R13" i="66"/>
  <c r="P13" i="66"/>
  <c r="N13" i="66"/>
  <c r="L13" i="66"/>
  <c r="J13" i="66"/>
  <c r="J15" i="66" s="1"/>
  <c r="H13" i="66"/>
  <c r="F13" i="66"/>
  <c r="D13" i="66"/>
  <c r="B13" i="66"/>
  <c r="B15" i="66" s="1"/>
  <c r="X17" i="65"/>
  <c r="V17" i="65"/>
  <c r="T17" i="65"/>
  <c r="R17" i="65"/>
  <c r="P17" i="65"/>
  <c r="N17" i="65"/>
  <c r="L17" i="65"/>
  <c r="J17" i="65"/>
  <c r="H17" i="65"/>
  <c r="F17" i="65"/>
  <c r="D17" i="65"/>
  <c r="B17" i="65"/>
  <c r="X14" i="65"/>
  <c r="V14" i="65"/>
  <c r="T14" i="65"/>
  <c r="R14" i="65"/>
  <c r="P14" i="65"/>
  <c r="N14" i="65"/>
  <c r="L14" i="65"/>
  <c r="J14" i="65"/>
  <c r="H14" i="65"/>
  <c r="F14" i="65"/>
  <c r="D14" i="65"/>
  <c r="B14" i="65"/>
  <c r="Z14" i="65" s="1"/>
  <c r="X13" i="65"/>
  <c r="V13" i="65"/>
  <c r="T13" i="65"/>
  <c r="R13" i="65"/>
  <c r="R15" i="65" s="1"/>
  <c r="P13" i="65"/>
  <c r="N13" i="65"/>
  <c r="L13" i="65"/>
  <c r="J13" i="65"/>
  <c r="J15" i="65" s="1"/>
  <c r="H13" i="65"/>
  <c r="F13" i="65"/>
  <c r="D13" i="65"/>
  <c r="B13" i="65"/>
  <c r="B15" i="65" s="1"/>
  <c r="X17" i="64"/>
  <c r="V17" i="64"/>
  <c r="T17" i="64"/>
  <c r="R17" i="64"/>
  <c r="P17" i="64"/>
  <c r="N17" i="64"/>
  <c r="L17" i="64"/>
  <c r="J17" i="64"/>
  <c r="H17" i="64"/>
  <c r="F17" i="64"/>
  <c r="D17" i="64"/>
  <c r="B17" i="64"/>
  <c r="X14" i="64"/>
  <c r="V14" i="64"/>
  <c r="T14" i="64"/>
  <c r="R14" i="64"/>
  <c r="P14" i="64"/>
  <c r="N14" i="64"/>
  <c r="L14" i="64"/>
  <c r="J14" i="64"/>
  <c r="H14" i="64"/>
  <c r="F14" i="64"/>
  <c r="D14" i="64"/>
  <c r="B14" i="64"/>
  <c r="Z14" i="64" s="1"/>
  <c r="X13" i="64"/>
  <c r="V13" i="64"/>
  <c r="T13" i="64"/>
  <c r="R13" i="64"/>
  <c r="R15" i="64" s="1"/>
  <c r="P13" i="64"/>
  <c r="N13" i="64"/>
  <c r="L13" i="64"/>
  <c r="J13" i="64"/>
  <c r="H13" i="64"/>
  <c r="F13" i="64"/>
  <c r="D13" i="64"/>
  <c r="B13" i="64"/>
  <c r="B15" i="64" s="1"/>
  <c r="Y4" i="64"/>
  <c r="X17" i="63"/>
  <c r="V17" i="63"/>
  <c r="T17" i="63"/>
  <c r="R17" i="63"/>
  <c r="P17" i="63"/>
  <c r="N17" i="63"/>
  <c r="L17" i="63"/>
  <c r="J17" i="63"/>
  <c r="H17" i="63"/>
  <c r="F17" i="63"/>
  <c r="D17" i="63"/>
  <c r="B17" i="63"/>
  <c r="Z17" i="63" s="1"/>
  <c r="X14" i="63"/>
  <c r="V14" i="63"/>
  <c r="T14" i="63"/>
  <c r="R14" i="63"/>
  <c r="P14" i="63"/>
  <c r="N14" i="63"/>
  <c r="L14" i="63"/>
  <c r="J14" i="63"/>
  <c r="H14" i="63"/>
  <c r="F14" i="63"/>
  <c r="D14" i="63"/>
  <c r="B14" i="63"/>
  <c r="Z14" i="63" s="1"/>
  <c r="X13" i="63"/>
  <c r="V13" i="63"/>
  <c r="T13" i="63"/>
  <c r="R13" i="63"/>
  <c r="R15" i="63" s="1"/>
  <c r="P13" i="63"/>
  <c r="N13" i="63"/>
  <c r="L13" i="63"/>
  <c r="J13" i="63"/>
  <c r="J15" i="63" s="1"/>
  <c r="H13" i="63"/>
  <c r="F13" i="63"/>
  <c r="D13" i="63"/>
  <c r="B13" i="63"/>
  <c r="X17" i="62"/>
  <c r="V17" i="62"/>
  <c r="T17" i="62"/>
  <c r="R17" i="62"/>
  <c r="P17" i="62"/>
  <c r="N17" i="62"/>
  <c r="L17" i="62"/>
  <c r="J17" i="62"/>
  <c r="H17" i="62"/>
  <c r="F17" i="62"/>
  <c r="D17" i="62"/>
  <c r="B17" i="62"/>
  <c r="Z17" i="62" s="1"/>
  <c r="X14" i="62"/>
  <c r="V14" i="62"/>
  <c r="T14" i="62"/>
  <c r="R14" i="62"/>
  <c r="P14" i="62"/>
  <c r="N14" i="62"/>
  <c r="L14" i="62"/>
  <c r="L15" i="62" s="1"/>
  <c r="J14" i="62"/>
  <c r="J15" i="62" s="1"/>
  <c r="H14" i="62"/>
  <c r="F14" i="62"/>
  <c r="D14" i="62"/>
  <c r="D15" i="62" s="1"/>
  <c r="B14" i="62"/>
  <c r="Z14" i="62" s="1"/>
  <c r="X13" i="62"/>
  <c r="V13" i="62"/>
  <c r="T13" i="62"/>
  <c r="R13" i="62"/>
  <c r="P13" i="62"/>
  <c r="N13" i="62"/>
  <c r="L13" i="62"/>
  <c r="J13" i="62"/>
  <c r="H13" i="62"/>
  <c r="F13" i="62"/>
  <c r="D13" i="62"/>
  <c r="B13" i="62"/>
  <c r="X17" i="61"/>
  <c r="V17" i="61"/>
  <c r="T17" i="61"/>
  <c r="R17" i="61"/>
  <c r="P17" i="61"/>
  <c r="N17" i="61"/>
  <c r="L17" i="61"/>
  <c r="J17" i="61"/>
  <c r="H17" i="61"/>
  <c r="F17" i="61"/>
  <c r="D17" i="61"/>
  <c r="B17" i="61"/>
  <c r="Z17" i="61" s="1"/>
  <c r="X14" i="61"/>
  <c r="V14" i="61"/>
  <c r="T14" i="61"/>
  <c r="R14" i="61"/>
  <c r="R15" i="61" s="1"/>
  <c r="P14" i="61"/>
  <c r="N14" i="61"/>
  <c r="L14" i="61"/>
  <c r="L15" i="61" s="1"/>
  <c r="J14" i="61"/>
  <c r="H14" i="61"/>
  <c r="F14" i="61"/>
  <c r="D14" i="61"/>
  <c r="D15" i="61" s="1"/>
  <c r="B14" i="61"/>
  <c r="Z14" i="61" s="1"/>
  <c r="X13" i="61"/>
  <c r="V13" i="61"/>
  <c r="T13" i="61"/>
  <c r="R13" i="61"/>
  <c r="P13" i="61"/>
  <c r="N13" i="61"/>
  <c r="L13" i="61"/>
  <c r="J13" i="61"/>
  <c r="H13" i="61"/>
  <c r="F13" i="61"/>
  <c r="D13" i="61"/>
  <c r="B13" i="61"/>
  <c r="X17" i="60"/>
  <c r="V17" i="60"/>
  <c r="T17" i="60"/>
  <c r="R17" i="60"/>
  <c r="J17" i="60"/>
  <c r="F17" i="60"/>
  <c r="D17" i="60"/>
  <c r="X14" i="60"/>
  <c r="V14" i="60"/>
  <c r="T14" i="60"/>
  <c r="R14" i="60"/>
  <c r="R15" i="60" s="1"/>
  <c r="L14" i="60"/>
  <c r="J14" i="60"/>
  <c r="F14" i="60"/>
  <c r="D14" i="60"/>
  <c r="X13" i="60"/>
  <c r="V13" i="60"/>
  <c r="T13" i="60"/>
  <c r="R13" i="60"/>
  <c r="N13" i="60"/>
  <c r="L13" i="60"/>
  <c r="J13" i="60"/>
  <c r="H13" i="60"/>
  <c r="F13" i="60"/>
  <c r="D13" i="60"/>
  <c r="E25" i="110"/>
  <c r="E27" i="110"/>
  <c r="S4" i="113"/>
  <c r="S4" i="114"/>
  <c r="S4" i="115"/>
  <c r="S4" i="116"/>
  <c r="S4" i="117"/>
  <c r="S4" i="118"/>
  <c r="S4" i="119"/>
  <c r="S4" i="120"/>
  <c r="S4" i="121"/>
  <c r="S4" i="122"/>
  <c r="S4" i="123"/>
  <c r="S4" i="124"/>
  <c r="S4" i="125"/>
  <c r="S4" i="126"/>
  <c r="S4" i="127"/>
  <c r="S4" i="128"/>
  <c r="S4" i="129"/>
  <c r="S4" i="130"/>
  <c r="S4" i="131"/>
  <c r="S4" i="132"/>
  <c r="S4" i="134"/>
  <c r="S4" i="135"/>
  <c r="S4" i="136"/>
  <c r="S4" i="138"/>
  <c r="S4" i="140"/>
  <c r="S4" i="141"/>
  <c r="A167" i="141"/>
  <c r="AG153" i="141"/>
  <c r="AF151" i="141"/>
  <c r="AE151" i="141"/>
  <c r="AD151" i="141"/>
  <c r="AC151" i="141"/>
  <c r="AB151" i="141"/>
  <c r="AA151" i="141"/>
  <c r="Z151" i="141"/>
  <c r="Y151" i="141"/>
  <c r="X151" i="141"/>
  <c r="W151" i="141"/>
  <c r="V151" i="141"/>
  <c r="U151" i="141"/>
  <c r="T151" i="141"/>
  <c r="S151" i="141"/>
  <c r="R151" i="141"/>
  <c r="Q151" i="141"/>
  <c r="P151" i="141"/>
  <c r="O151" i="141"/>
  <c r="N151" i="141"/>
  <c r="M151" i="141"/>
  <c r="L151" i="141"/>
  <c r="K151" i="141"/>
  <c r="J151" i="141"/>
  <c r="I151" i="141"/>
  <c r="H151" i="141"/>
  <c r="G151" i="141"/>
  <c r="F151" i="141"/>
  <c r="E151" i="141"/>
  <c r="AG151" i="141" s="1"/>
  <c r="D151" i="141"/>
  <c r="C151" i="141"/>
  <c r="B151" i="141"/>
  <c r="AG150" i="141"/>
  <c r="AG149" i="141"/>
  <c r="AG146" i="141"/>
  <c r="AE144" i="141"/>
  <c r="AD144" i="141"/>
  <c r="AC144" i="141"/>
  <c r="AB144" i="141"/>
  <c r="AA144" i="141"/>
  <c r="Z144" i="141"/>
  <c r="Y144" i="141"/>
  <c r="X144" i="141"/>
  <c r="W144" i="141"/>
  <c r="V144" i="141"/>
  <c r="U144" i="141"/>
  <c r="T144" i="141"/>
  <c r="S144" i="141"/>
  <c r="R144" i="141"/>
  <c r="Q144" i="141"/>
  <c r="P144" i="141"/>
  <c r="O144" i="141"/>
  <c r="N144" i="141"/>
  <c r="M144" i="141"/>
  <c r="L144" i="141"/>
  <c r="K144" i="141"/>
  <c r="J144" i="141"/>
  <c r="I144" i="141"/>
  <c r="H144" i="141"/>
  <c r="G144" i="141"/>
  <c r="F144" i="141"/>
  <c r="E144" i="141"/>
  <c r="D144" i="141"/>
  <c r="C144" i="141"/>
  <c r="AG144" i="141" s="1"/>
  <c r="B144" i="141"/>
  <c r="AG143" i="141"/>
  <c r="AG142" i="141"/>
  <c r="AG139" i="141"/>
  <c r="AF137" i="141"/>
  <c r="AE137" i="141"/>
  <c r="AD137" i="141"/>
  <c r="AC137" i="141"/>
  <c r="AB137" i="141"/>
  <c r="AA137" i="141"/>
  <c r="Z137" i="141"/>
  <c r="Y137" i="141"/>
  <c r="X137" i="141"/>
  <c r="W137" i="141"/>
  <c r="V137" i="141"/>
  <c r="U137" i="141"/>
  <c r="T137" i="141"/>
  <c r="S137" i="141"/>
  <c r="R137" i="141"/>
  <c r="Q137" i="141"/>
  <c r="P137" i="141"/>
  <c r="O137" i="141"/>
  <c r="N137" i="141"/>
  <c r="M137" i="141"/>
  <c r="L137" i="141"/>
  <c r="K137" i="141"/>
  <c r="J137" i="141"/>
  <c r="I137" i="141"/>
  <c r="H137" i="141"/>
  <c r="G137" i="141"/>
  <c r="F137" i="141"/>
  <c r="E137" i="141"/>
  <c r="D137" i="141"/>
  <c r="C137" i="141"/>
  <c r="B137" i="141"/>
  <c r="AG137" i="141" s="1"/>
  <c r="AG136" i="141"/>
  <c r="AG135" i="141"/>
  <c r="A132" i="141"/>
  <c r="AF130" i="141"/>
  <c r="G130" i="141"/>
  <c r="A126" i="141"/>
  <c r="AG111" i="141"/>
  <c r="AE109" i="141"/>
  <c r="AD109" i="141"/>
  <c r="AC109" i="141"/>
  <c r="AB109" i="141"/>
  <c r="AA109" i="141"/>
  <c r="Z109" i="141"/>
  <c r="Y109" i="141"/>
  <c r="X109" i="141"/>
  <c r="W109" i="141"/>
  <c r="V109" i="141"/>
  <c r="U109" i="141"/>
  <c r="T109" i="141"/>
  <c r="S109" i="141"/>
  <c r="R109" i="141"/>
  <c r="Q109" i="141"/>
  <c r="P109" i="141"/>
  <c r="O109" i="141"/>
  <c r="N109" i="141"/>
  <c r="M109" i="141"/>
  <c r="L109" i="141"/>
  <c r="K109" i="141"/>
  <c r="J109" i="141"/>
  <c r="I109" i="141"/>
  <c r="H109" i="141"/>
  <c r="G109" i="141"/>
  <c r="F109" i="141"/>
  <c r="E109" i="141"/>
  <c r="D109" i="141"/>
  <c r="C109" i="141"/>
  <c r="B109" i="141"/>
  <c r="AG109" i="141" s="1"/>
  <c r="AG108" i="141"/>
  <c r="AG107" i="141"/>
  <c r="AG104" i="141"/>
  <c r="AF102" i="141"/>
  <c r="AE102" i="141"/>
  <c r="AD102" i="141"/>
  <c r="AC102" i="141"/>
  <c r="AB102" i="141"/>
  <c r="AA102" i="141"/>
  <c r="Z102" i="141"/>
  <c r="Y102" i="141"/>
  <c r="X102" i="141"/>
  <c r="W102" i="141"/>
  <c r="V102" i="141"/>
  <c r="U102" i="141"/>
  <c r="T102" i="141"/>
  <c r="S102" i="141"/>
  <c r="R102" i="141"/>
  <c r="Q102" i="141"/>
  <c r="P102" i="141"/>
  <c r="O102" i="141"/>
  <c r="N102" i="141"/>
  <c r="M102" i="141"/>
  <c r="L102" i="141"/>
  <c r="K102" i="141"/>
  <c r="J102" i="141"/>
  <c r="I102" i="141"/>
  <c r="H102" i="141"/>
  <c r="G102" i="141"/>
  <c r="F102" i="141"/>
  <c r="E102" i="141"/>
  <c r="AG102" i="141" s="1"/>
  <c r="D102" i="141"/>
  <c r="C102" i="141"/>
  <c r="B102" i="141"/>
  <c r="AG101" i="141"/>
  <c r="AG100" i="141"/>
  <c r="AG97" i="141"/>
  <c r="AF95" i="141"/>
  <c r="AE95" i="141"/>
  <c r="AD95" i="141"/>
  <c r="AC95" i="141"/>
  <c r="AB95" i="141"/>
  <c r="AA95" i="141"/>
  <c r="Z95" i="141"/>
  <c r="Y95" i="141"/>
  <c r="X95" i="141"/>
  <c r="W95" i="141"/>
  <c r="V95" i="141"/>
  <c r="U95" i="141"/>
  <c r="T95" i="141"/>
  <c r="S95" i="141"/>
  <c r="R95" i="141"/>
  <c r="Q95" i="141"/>
  <c r="P95" i="141"/>
  <c r="O95" i="141"/>
  <c r="N95" i="141"/>
  <c r="M95" i="141"/>
  <c r="L95" i="141"/>
  <c r="K95" i="141"/>
  <c r="J95" i="141"/>
  <c r="I95" i="141"/>
  <c r="H95" i="141"/>
  <c r="G95" i="141"/>
  <c r="F95" i="141"/>
  <c r="E95" i="141"/>
  <c r="D95" i="141"/>
  <c r="AG95" i="141" s="1"/>
  <c r="C95" i="141"/>
  <c r="B95" i="141"/>
  <c r="AG94" i="141"/>
  <c r="AG93" i="141"/>
  <c r="A90" i="141"/>
  <c r="AF88" i="141"/>
  <c r="G88" i="141"/>
  <c r="A84" i="141"/>
  <c r="AG69" i="141"/>
  <c r="AE67" i="141"/>
  <c r="AD67" i="141"/>
  <c r="AC67" i="141"/>
  <c r="AB67" i="141"/>
  <c r="AA67" i="141"/>
  <c r="Z67" i="141"/>
  <c r="Y67" i="141"/>
  <c r="X67" i="141"/>
  <c r="W67" i="141"/>
  <c r="V67" i="141"/>
  <c r="U67" i="141"/>
  <c r="T67" i="141"/>
  <c r="S67" i="141"/>
  <c r="R67" i="141"/>
  <c r="Q67" i="141"/>
  <c r="P67" i="141"/>
  <c r="O67" i="141"/>
  <c r="N67" i="141"/>
  <c r="M67" i="141"/>
  <c r="L67" i="141"/>
  <c r="K67" i="141"/>
  <c r="J67" i="141"/>
  <c r="I67" i="141"/>
  <c r="H67" i="141"/>
  <c r="G67" i="141"/>
  <c r="F67" i="141"/>
  <c r="E67" i="141"/>
  <c r="D67" i="141"/>
  <c r="AG67" i="141" s="1"/>
  <c r="C67" i="141"/>
  <c r="B67" i="141"/>
  <c r="AG66" i="141"/>
  <c r="AG65" i="141"/>
  <c r="AG62" i="141"/>
  <c r="AF60" i="141"/>
  <c r="AE60" i="141"/>
  <c r="AD60" i="141"/>
  <c r="AC60" i="141"/>
  <c r="AB60" i="141"/>
  <c r="AA60" i="141"/>
  <c r="Z60" i="141"/>
  <c r="Y60" i="141"/>
  <c r="X60" i="141"/>
  <c r="W60" i="141"/>
  <c r="V60" i="141"/>
  <c r="U60" i="141"/>
  <c r="T60" i="141"/>
  <c r="S60" i="141"/>
  <c r="R60" i="141"/>
  <c r="Q60" i="141"/>
  <c r="P60" i="141"/>
  <c r="O60" i="141"/>
  <c r="N60" i="141"/>
  <c r="M60" i="141"/>
  <c r="L60" i="141"/>
  <c r="K60" i="141"/>
  <c r="J60" i="141"/>
  <c r="I60" i="141"/>
  <c r="H60" i="141"/>
  <c r="G60" i="141"/>
  <c r="F60" i="141"/>
  <c r="E60" i="141"/>
  <c r="D60" i="141"/>
  <c r="C60" i="141"/>
  <c r="AG60" i="141" s="1"/>
  <c r="B60" i="141"/>
  <c r="AG59" i="141"/>
  <c r="AG58" i="141"/>
  <c r="AG55" i="141"/>
  <c r="AE53" i="141"/>
  <c r="AD53" i="141"/>
  <c r="AC53" i="141"/>
  <c r="AB53" i="141"/>
  <c r="AA53" i="141"/>
  <c r="Z53" i="141"/>
  <c r="Y53" i="141"/>
  <c r="X53" i="141"/>
  <c r="W53" i="141"/>
  <c r="V53" i="141"/>
  <c r="U53" i="141"/>
  <c r="T53" i="141"/>
  <c r="S53" i="141"/>
  <c r="R53" i="141"/>
  <c r="Q53" i="141"/>
  <c r="P53" i="141"/>
  <c r="O53" i="141"/>
  <c r="N53" i="141"/>
  <c r="M53" i="141"/>
  <c r="L53" i="141"/>
  <c r="K53" i="141"/>
  <c r="J53" i="141"/>
  <c r="I53" i="141"/>
  <c r="H53" i="141"/>
  <c r="G53" i="141"/>
  <c r="F53" i="141"/>
  <c r="E53" i="141"/>
  <c r="D53" i="141"/>
  <c r="C53" i="141"/>
  <c r="B53" i="141"/>
  <c r="AG53" i="141" s="1"/>
  <c r="AG52" i="141"/>
  <c r="AG51" i="141"/>
  <c r="A48" i="141"/>
  <c r="AF46" i="141"/>
  <c r="G46" i="141"/>
  <c r="A42" i="141"/>
  <c r="AG27" i="141"/>
  <c r="AF25" i="141"/>
  <c r="AE25" i="141"/>
  <c r="AD25" i="141"/>
  <c r="AC25" i="141"/>
  <c r="AB25" i="141"/>
  <c r="AA25" i="141"/>
  <c r="Z25" i="141"/>
  <c r="Y25" i="141"/>
  <c r="X25" i="141"/>
  <c r="W25" i="141"/>
  <c r="V25" i="141"/>
  <c r="U25" i="141"/>
  <c r="T25" i="141"/>
  <c r="S25" i="141"/>
  <c r="R25" i="141"/>
  <c r="Q25" i="141"/>
  <c r="P25" i="141"/>
  <c r="O25" i="141"/>
  <c r="N25" i="141"/>
  <c r="M25" i="141"/>
  <c r="L25" i="141"/>
  <c r="K25" i="141"/>
  <c r="J25" i="141"/>
  <c r="I25" i="141"/>
  <c r="H25" i="141"/>
  <c r="G25" i="141"/>
  <c r="F25" i="141"/>
  <c r="E25" i="141"/>
  <c r="D25" i="141"/>
  <c r="C25" i="141"/>
  <c r="B25" i="141"/>
  <c r="AG25" i="141" s="1"/>
  <c r="AG24" i="141"/>
  <c r="AG23" i="141"/>
  <c r="AG20" i="141"/>
  <c r="AD18" i="141"/>
  <c r="AC18" i="141"/>
  <c r="AB18" i="141"/>
  <c r="AA18" i="141"/>
  <c r="Z18" i="141"/>
  <c r="Y18" i="141"/>
  <c r="X18" i="141"/>
  <c r="W18" i="141"/>
  <c r="V18" i="141"/>
  <c r="U18" i="141"/>
  <c r="T18" i="141"/>
  <c r="S18" i="141"/>
  <c r="R18" i="141"/>
  <c r="Q18" i="141"/>
  <c r="P18" i="141"/>
  <c r="O18" i="141"/>
  <c r="N18" i="141"/>
  <c r="M18" i="141"/>
  <c r="L18" i="141"/>
  <c r="K18" i="141"/>
  <c r="J18" i="141"/>
  <c r="I18" i="141"/>
  <c r="H18" i="141"/>
  <c r="G18" i="141"/>
  <c r="F18" i="141"/>
  <c r="E18" i="141"/>
  <c r="D18" i="141"/>
  <c r="C18" i="141"/>
  <c r="AG18" i="141" s="1"/>
  <c r="B18" i="141"/>
  <c r="AG17" i="141"/>
  <c r="AG16" i="141"/>
  <c r="AG13" i="141"/>
  <c r="AF11" i="141"/>
  <c r="AE11" i="141"/>
  <c r="AD11" i="141"/>
  <c r="AC11" i="141"/>
  <c r="AB11" i="141"/>
  <c r="AA11" i="141"/>
  <c r="Z11" i="141"/>
  <c r="Y11" i="141"/>
  <c r="X11" i="141"/>
  <c r="W11" i="141"/>
  <c r="V11" i="141"/>
  <c r="U11" i="141"/>
  <c r="T11" i="141"/>
  <c r="S11" i="141"/>
  <c r="R11" i="141"/>
  <c r="Q11" i="141"/>
  <c r="P11" i="141"/>
  <c r="O11" i="141"/>
  <c r="N11" i="141"/>
  <c r="M11" i="141"/>
  <c r="L11" i="141"/>
  <c r="K11" i="141"/>
  <c r="J11" i="141"/>
  <c r="I11" i="141"/>
  <c r="H11" i="141"/>
  <c r="G11" i="141"/>
  <c r="F11" i="141"/>
  <c r="E11" i="141"/>
  <c r="D11" i="141"/>
  <c r="C11" i="141"/>
  <c r="B11" i="141"/>
  <c r="AG11" i="141" s="1"/>
  <c r="AG10" i="141"/>
  <c r="AG9" i="141"/>
  <c r="AF4" i="141"/>
  <c r="Q166" i="141"/>
  <c r="A167" i="140"/>
  <c r="AG153" i="140"/>
  <c r="AF151" i="140"/>
  <c r="AE151" i="140"/>
  <c r="AD151" i="140"/>
  <c r="AC151" i="140"/>
  <c r="AB151" i="140"/>
  <c r="AA151" i="140"/>
  <c r="Z151" i="140"/>
  <c r="Y151" i="140"/>
  <c r="X151" i="140"/>
  <c r="W151" i="140"/>
  <c r="V151" i="140"/>
  <c r="U151" i="140"/>
  <c r="T151" i="140"/>
  <c r="S151" i="140"/>
  <c r="R151" i="140"/>
  <c r="Q151" i="140"/>
  <c r="P151" i="140"/>
  <c r="O151" i="140"/>
  <c r="N151" i="140"/>
  <c r="M151" i="140"/>
  <c r="L151" i="140"/>
  <c r="K151" i="140"/>
  <c r="J151" i="140"/>
  <c r="I151" i="140"/>
  <c r="H151" i="140"/>
  <c r="G151" i="140"/>
  <c r="F151" i="140"/>
  <c r="E151" i="140"/>
  <c r="AG151" i="140" s="1"/>
  <c r="D151" i="140"/>
  <c r="C151" i="140"/>
  <c r="B151" i="140"/>
  <c r="AG150" i="140"/>
  <c r="AG149" i="140"/>
  <c r="AG146" i="140"/>
  <c r="AE144" i="140"/>
  <c r="AD144" i="140"/>
  <c r="AC144" i="140"/>
  <c r="AB144" i="140"/>
  <c r="AA144" i="140"/>
  <c r="Z144" i="140"/>
  <c r="Y144" i="140"/>
  <c r="X144" i="140"/>
  <c r="W144" i="140"/>
  <c r="V144" i="140"/>
  <c r="U144" i="140"/>
  <c r="T144" i="140"/>
  <c r="S144" i="140"/>
  <c r="R144" i="140"/>
  <c r="Q144" i="140"/>
  <c r="P144" i="140"/>
  <c r="O144" i="140"/>
  <c r="N144" i="140"/>
  <c r="M144" i="140"/>
  <c r="L144" i="140"/>
  <c r="K144" i="140"/>
  <c r="J144" i="140"/>
  <c r="I144" i="140"/>
  <c r="H144" i="140"/>
  <c r="G144" i="140"/>
  <c r="F144" i="140"/>
  <c r="E144" i="140"/>
  <c r="D144" i="140"/>
  <c r="C144" i="140"/>
  <c r="B144" i="140"/>
  <c r="AG144" i="140" s="1"/>
  <c r="AG143" i="140"/>
  <c r="AG142" i="140"/>
  <c r="AG139" i="140"/>
  <c r="AF137" i="140"/>
  <c r="AE137" i="140"/>
  <c r="AD137" i="140"/>
  <c r="AC137" i="140"/>
  <c r="AB137" i="140"/>
  <c r="AA137" i="140"/>
  <c r="Z137" i="140"/>
  <c r="Y137" i="140"/>
  <c r="X137" i="140"/>
  <c r="W137" i="140"/>
  <c r="V137" i="140"/>
  <c r="U137" i="140"/>
  <c r="T137" i="140"/>
  <c r="S137" i="140"/>
  <c r="R137" i="140"/>
  <c r="Q137" i="140"/>
  <c r="P137" i="140"/>
  <c r="O137" i="140"/>
  <c r="N137" i="140"/>
  <c r="M137" i="140"/>
  <c r="L137" i="140"/>
  <c r="K137" i="140"/>
  <c r="J137" i="140"/>
  <c r="I137" i="140"/>
  <c r="H137" i="140"/>
  <c r="G137" i="140"/>
  <c r="F137" i="140"/>
  <c r="E137" i="140"/>
  <c r="D137" i="140"/>
  <c r="C137" i="140"/>
  <c r="B137" i="140"/>
  <c r="AG137" i="140" s="1"/>
  <c r="AG136" i="140"/>
  <c r="AG135" i="140"/>
  <c r="A132" i="140"/>
  <c r="AF130" i="140"/>
  <c r="G130" i="140"/>
  <c r="A126" i="140"/>
  <c r="AG111" i="140"/>
  <c r="AE109" i="140"/>
  <c r="AD109" i="140"/>
  <c r="AC109" i="140"/>
  <c r="AB109" i="140"/>
  <c r="AA109" i="140"/>
  <c r="Z109" i="140"/>
  <c r="Y109" i="140"/>
  <c r="X109" i="140"/>
  <c r="W109" i="140"/>
  <c r="V109" i="140"/>
  <c r="U109" i="140"/>
  <c r="T109" i="140"/>
  <c r="S109" i="140"/>
  <c r="R109" i="140"/>
  <c r="Q109" i="140"/>
  <c r="P109" i="140"/>
  <c r="O109" i="140"/>
  <c r="N109" i="140"/>
  <c r="M109" i="140"/>
  <c r="L109" i="140"/>
  <c r="K109" i="140"/>
  <c r="J109" i="140"/>
  <c r="I109" i="140"/>
  <c r="H109" i="140"/>
  <c r="G109" i="140"/>
  <c r="F109" i="140"/>
  <c r="E109" i="140"/>
  <c r="D109" i="140"/>
  <c r="C109" i="140"/>
  <c r="B109" i="140"/>
  <c r="AG109" i="140" s="1"/>
  <c r="AG108" i="140"/>
  <c r="AG107" i="140"/>
  <c r="AG104" i="140"/>
  <c r="AF102" i="140"/>
  <c r="AE102" i="140"/>
  <c r="AD102" i="140"/>
  <c r="AC102" i="140"/>
  <c r="AB102" i="140"/>
  <c r="AA102" i="140"/>
  <c r="Z102" i="140"/>
  <c r="Y102" i="140"/>
  <c r="X102" i="140"/>
  <c r="W102" i="140"/>
  <c r="V102" i="140"/>
  <c r="U102" i="140"/>
  <c r="T102" i="140"/>
  <c r="S102" i="140"/>
  <c r="R102" i="140"/>
  <c r="Q102" i="140"/>
  <c r="P102" i="140"/>
  <c r="O102" i="140"/>
  <c r="N102" i="140"/>
  <c r="M102" i="140"/>
  <c r="L102" i="140"/>
  <c r="K102" i="140"/>
  <c r="J102" i="140"/>
  <c r="I102" i="140"/>
  <c r="H102" i="140"/>
  <c r="G102" i="140"/>
  <c r="F102" i="140"/>
  <c r="E102" i="140"/>
  <c r="AG102" i="140" s="1"/>
  <c r="D102" i="140"/>
  <c r="C102" i="140"/>
  <c r="B102" i="140"/>
  <c r="AG101" i="140"/>
  <c r="AG100" i="140"/>
  <c r="AG97" i="140"/>
  <c r="AF95" i="140"/>
  <c r="AE95" i="140"/>
  <c r="AD95" i="140"/>
  <c r="AC95" i="140"/>
  <c r="AB95" i="140"/>
  <c r="AA95" i="140"/>
  <c r="Z95" i="140"/>
  <c r="Y95" i="140"/>
  <c r="X95" i="140"/>
  <c r="W95" i="140"/>
  <c r="V95" i="140"/>
  <c r="U95" i="140"/>
  <c r="T95" i="140"/>
  <c r="S95" i="140"/>
  <c r="R95" i="140"/>
  <c r="Q95" i="140"/>
  <c r="P95" i="140"/>
  <c r="O95" i="140"/>
  <c r="N95" i="140"/>
  <c r="M95" i="140"/>
  <c r="L95" i="140"/>
  <c r="K95" i="140"/>
  <c r="J95" i="140"/>
  <c r="I95" i="140"/>
  <c r="H95" i="140"/>
  <c r="G95" i="140"/>
  <c r="F95" i="140"/>
  <c r="E95" i="140"/>
  <c r="D95" i="140"/>
  <c r="AG95" i="140" s="1"/>
  <c r="C95" i="140"/>
  <c r="B95" i="140"/>
  <c r="AG94" i="140"/>
  <c r="AG93" i="140"/>
  <c r="A90" i="140"/>
  <c r="AF88" i="140"/>
  <c r="G88" i="140"/>
  <c r="A84" i="140"/>
  <c r="AG69" i="140"/>
  <c r="AE67" i="140"/>
  <c r="AD67" i="140"/>
  <c r="AC67" i="140"/>
  <c r="AB67" i="140"/>
  <c r="AA67" i="140"/>
  <c r="Z67" i="140"/>
  <c r="Y67" i="140"/>
  <c r="X67" i="140"/>
  <c r="W67" i="140"/>
  <c r="V67" i="140"/>
  <c r="U67" i="140"/>
  <c r="T67" i="140"/>
  <c r="S67" i="140"/>
  <c r="R67" i="140"/>
  <c r="Q67" i="140"/>
  <c r="P67" i="140"/>
  <c r="O67" i="140"/>
  <c r="N67" i="140"/>
  <c r="M67" i="140"/>
  <c r="L67" i="140"/>
  <c r="K67" i="140"/>
  <c r="J67" i="140"/>
  <c r="I67" i="140"/>
  <c r="H67" i="140"/>
  <c r="G67" i="140"/>
  <c r="F67" i="140"/>
  <c r="E67" i="140"/>
  <c r="D67" i="140"/>
  <c r="AG67" i="140" s="1"/>
  <c r="C67" i="140"/>
  <c r="B67" i="140"/>
  <c r="AG66" i="140"/>
  <c r="AG65" i="140"/>
  <c r="AG62" i="140"/>
  <c r="AF60" i="140"/>
  <c r="AE60" i="140"/>
  <c r="AD60" i="140"/>
  <c r="AC60" i="140"/>
  <c r="AB60" i="140"/>
  <c r="AA60" i="140"/>
  <c r="Z60" i="140"/>
  <c r="Y60" i="140"/>
  <c r="X60" i="140"/>
  <c r="W60" i="140"/>
  <c r="V60" i="140"/>
  <c r="U60" i="140"/>
  <c r="T60" i="140"/>
  <c r="S60" i="140"/>
  <c r="R60" i="140"/>
  <c r="Q60" i="140"/>
  <c r="P60" i="140"/>
  <c r="O60" i="140"/>
  <c r="N60" i="140"/>
  <c r="M60" i="140"/>
  <c r="L60" i="140"/>
  <c r="K60" i="140"/>
  <c r="J60" i="140"/>
  <c r="I60" i="140"/>
  <c r="H60" i="140"/>
  <c r="G60" i="140"/>
  <c r="F60" i="140"/>
  <c r="E60" i="140"/>
  <c r="D60" i="140"/>
  <c r="C60" i="140"/>
  <c r="B60" i="140"/>
  <c r="AG60" i="140" s="1"/>
  <c r="AG59" i="140"/>
  <c r="AG58" i="140"/>
  <c r="AG55" i="140"/>
  <c r="AE53" i="140"/>
  <c r="AD53" i="140"/>
  <c r="AC53" i="140"/>
  <c r="AB53" i="140"/>
  <c r="AA53" i="140"/>
  <c r="Z53" i="140"/>
  <c r="Y53" i="140"/>
  <c r="X53" i="140"/>
  <c r="W53" i="140"/>
  <c r="V53" i="140"/>
  <c r="U53" i="140"/>
  <c r="T53" i="140"/>
  <c r="S53" i="140"/>
  <c r="R53" i="140"/>
  <c r="Q53" i="140"/>
  <c r="P53" i="140"/>
  <c r="O53" i="140"/>
  <c r="N53" i="140"/>
  <c r="M53" i="140"/>
  <c r="L53" i="140"/>
  <c r="K53" i="140"/>
  <c r="J53" i="140"/>
  <c r="I53" i="140"/>
  <c r="H53" i="140"/>
  <c r="G53" i="140"/>
  <c r="F53" i="140"/>
  <c r="E53" i="140"/>
  <c r="D53" i="140"/>
  <c r="C53" i="140"/>
  <c r="B53" i="140"/>
  <c r="AG53" i="140" s="1"/>
  <c r="AG52" i="140"/>
  <c r="AG51" i="140"/>
  <c r="A48" i="140"/>
  <c r="AF46" i="140"/>
  <c r="G46" i="140"/>
  <c r="A42" i="140"/>
  <c r="AG27" i="140"/>
  <c r="AF25" i="140"/>
  <c r="AE25" i="140"/>
  <c r="AD25" i="140"/>
  <c r="AC25" i="140"/>
  <c r="AB25" i="140"/>
  <c r="AA25" i="140"/>
  <c r="Z25" i="140"/>
  <c r="Y25" i="140"/>
  <c r="X25" i="140"/>
  <c r="W25" i="140"/>
  <c r="V25" i="140"/>
  <c r="U25" i="140"/>
  <c r="T25" i="140"/>
  <c r="S25" i="140"/>
  <c r="R25" i="140"/>
  <c r="Q25" i="140"/>
  <c r="P25" i="140"/>
  <c r="O25" i="140"/>
  <c r="N25" i="140"/>
  <c r="M25" i="140"/>
  <c r="L25" i="140"/>
  <c r="K25" i="140"/>
  <c r="J25" i="140"/>
  <c r="I25" i="140"/>
  <c r="H25" i="140"/>
  <c r="G25" i="140"/>
  <c r="F25" i="140"/>
  <c r="E25" i="140"/>
  <c r="D25" i="140"/>
  <c r="C25" i="140"/>
  <c r="B25" i="140"/>
  <c r="AG25" i="140" s="1"/>
  <c r="AG24" i="140"/>
  <c r="AG23" i="140"/>
  <c r="AG20" i="140"/>
  <c r="AD18" i="140"/>
  <c r="AC18" i="140"/>
  <c r="AB18" i="140"/>
  <c r="AA18" i="140"/>
  <c r="Z18" i="140"/>
  <c r="Y18" i="140"/>
  <c r="X18" i="140"/>
  <c r="W18" i="140"/>
  <c r="V18" i="140"/>
  <c r="U18" i="140"/>
  <c r="T18" i="140"/>
  <c r="S18" i="140"/>
  <c r="R18" i="140"/>
  <c r="Q18" i="140"/>
  <c r="P18" i="140"/>
  <c r="O18" i="140"/>
  <c r="N18" i="140"/>
  <c r="M18" i="140"/>
  <c r="L18" i="140"/>
  <c r="K18" i="140"/>
  <c r="J18" i="140"/>
  <c r="I18" i="140"/>
  <c r="H18" i="140"/>
  <c r="G18" i="140"/>
  <c r="F18" i="140"/>
  <c r="E18" i="140"/>
  <c r="D18" i="140"/>
  <c r="C18" i="140"/>
  <c r="AG18" i="140" s="1"/>
  <c r="B18" i="140"/>
  <c r="AG17" i="140"/>
  <c r="AG16" i="140"/>
  <c r="AG13" i="140"/>
  <c r="AF11" i="140"/>
  <c r="AE11" i="140"/>
  <c r="AD11" i="140"/>
  <c r="AC11" i="140"/>
  <c r="AB11" i="140"/>
  <c r="AA11" i="140"/>
  <c r="Z11" i="140"/>
  <c r="Y11" i="140"/>
  <c r="X11" i="140"/>
  <c r="W11" i="140"/>
  <c r="V11" i="140"/>
  <c r="U11" i="140"/>
  <c r="T11" i="140"/>
  <c r="S11" i="140"/>
  <c r="R11" i="140"/>
  <c r="Q11" i="140"/>
  <c r="P11" i="140"/>
  <c r="O11" i="140"/>
  <c r="N11" i="140"/>
  <c r="M11" i="140"/>
  <c r="L11" i="140"/>
  <c r="K11" i="140"/>
  <c r="J11" i="140"/>
  <c r="I11" i="140"/>
  <c r="H11" i="140"/>
  <c r="G11" i="140"/>
  <c r="F11" i="140"/>
  <c r="E11" i="140"/>
  <c r="D11" i="140"/>
  <c r="C11" i="140"/>
  <c r="B11" i="140"/>
  <c r="AG11" i="140" s="1"/>
  <c r="AG10" i="140"/>
  <c r="AG9" i="140"/>
  <c r="AF4" i="140"/>
  <c r="S46" i="140"/>
  <c r="A167" i="139"/>
  <c r="AG153" i="139"/>
  <c r="AF151" i="139"/>
  <c r="AE151" i="139"/>
  <c r="AD151" i="139"/>
  <c r="AC151" i="139"/>
  <c r="AB151" i="139"/>
  <c r="AA151" i="139"/>
  <c r="Z151" i="139"/>
  <c r="Y151" i="139"/>
  <c r="X151" i="139"/>
  <c r="W151" i="139"/>
  <c r="V151" i="139"/>
  <c r="U151" i="139"/>
  <c r="T151" i="139"/>
  <c r="S151" i="139"/>
  <c r="R151" i="139"/>
  <c r="Q151" i="139"/>
  <c r="P151" i="139"/>
  <c r="O151" i="139"/>
  <c r="N151" i="139"/>
  <c r="M151" i="139"/>
  <c r="L151" i="139"/>
  <c r="K151" i="139"/>
  <c r="J151" i="139"/>
  <c r="I151" i="139"/>
  <c r="H151" i="139"/>
  <c r="G151" i="139"/>
  <c r="F151" i="139"/>
  <c r="E151" i="139"/>
  <c r="AG151" i="139" s="1"/>
  <c r="D151" i="139"/>
  <c r="C151" i="139"/>
  <c r="B151" i="139"/>
  <c r="AG150" i="139"/>
  <c r="AG149" i="139"/>
  <c r="AG146" i="139"/>
  <c r="AE144" i="139"/>
  <c r="AD144" i="139"/>
  <c r="AC144" i="139"/>
  <c r="AB144" i="139"/>
  <c r="AA144" i="139"/>
  <c r="Z144" i="139"/>
  <c r="Y144" i="139"/>
  <c r="X144" i="139"/>
  <c r="W144" i="139"/>
  <c r="V144" i="139"/>
  <c r="U144" i="139"/>
  <c r="T144" i="139"/>
  <c r="S144" i="139"/>
  <c r="R144" i="139"/>
  <c r="Q144" i="139"/>
  <c r="P144" i="139"/>
  <c r="O144" i="139"/>
  <c r="N144" i="139"/>
  <c r="M144" i="139"/>
  <c r="L144" i="139"/>
  <c r="K144" i="139"/>
  <c r="J144" i="139"/>
  <c r="I144" i="139"/>
  <c r="H144" i="139"/>
  <c r="G144" i="139"/>
  <c r="F144" i="139"/>
  <c r="E144" i="139"/>
  <c r="D144" i="139"/>
  <c r="C144" i="139"/>
  <c r="B144" i="139"/>
  <c r="AG144" i="139" s="1"/>
  <c r="AG143" i="139"/>
  <c r="AG142" i="139"/>
  <c r="AG139" i="139"/>
  <c r="AF137" i="139"/>
  <c r="AE137" i="139"/>
  <c r="AD137" i="139"/>
  <c r="AC137" i="139"/>
  <c r="AB137" i="139"/>
  <c r="AA137" i="139"/>
  <c r="Z137" i="139"/>
  <c r="Y137" i="139"/>
  <c r="X137" i="139"/>
  <c r="W137" i="139"/>
  <c r="V137" i="139"/>
  <c r="U137" i="139"/>
  <c r="T137" i="139"/>
  <c r="S137" i="139"/>
  <c r="R137" i="139"/>
  <c r="Q137" i="139"/>
  <c r="P137" i="139"/>
  <c r="O137" i="139"/>
  <c r="N137" i="139"/>
  <c r="M137" i="139"/>
  <c r="L137" i="139"/>
  <c r="K137" i="139"/>
  <c r="J137" i="139"/>
  <c r="I137" i="139"/>
  <c r="H137" i="139"/>
  <c r="G137" i="139"/>
  <c r="F137" i="139"/>
  <c r="E137" i="139"/>
  <c r="D137" i="139"/>
  <c r="C137" i="139"/>
  <c r="B137" i="139"/>
  <c r="AG137" i="139" s="1"/>
  <c r="AG136" i="139"/>
  <c r="AG135" i="139"/>
  <c r="A132" i="139"/>
  <c r="AF130" i="139"/>
  <c r="G130" i="139"/>
  <c r="A126" i="139"/>
  <c r="AG111" i="139"/>
  <c r="AE109" i="139"/>
  <c r="AD109" i="139"/>
  <c r="AC109" i="139"/>
  <c r="AB109" i="139"/>
  <c r="AA109" i="139"/>
  <c r="Z109" i="139"/>
  <c r="Y109" i="139"/>
  <c r="X109" i="139"/>
  <c r="W109" i="139"/>
  <c r="V109" i="139"/>
  <c r="U109" i="139"/>
  <c r="T109" i="139"/>
  <c r="S109" i="139"/>
  <c r="R109" i="139"/>
  <c r="Q109" i="139"/>
  <c r="P109" i="139"/>
  <c r="O109" i="139"/>
  <c r="N109" i="139"/>
  <c r="M109" i="139"/>
  <c r="L109" i="139"/>
  <c r="K109" i="139"/>
  <c r="J109" i="139"/>
  <c r="I109" i="139"/>
  <c r="H109" i="139"/>
  <c r="G109" i="139"/>
  <c r="F109" i="139"/>
  <c r="E109" i="139"/>
  <c r="D109" i="139"/>
  <c r="C109" i="139"/>
  <c r="B109" i="139"/>
  <c r="AG109" i="139" s="1"/>
  <c r="AG108" i="139"/>
  <c r="AG107" i="139"/>
  <c r="AG104" i="139"/>
  <c r="AF102" i="139"/>
  <c r="AE102" i="139"/>
  <c r="AD102" i="139"/>
  <c r="AC102" i="139"/>
  <c r="AB102" i="139"/>
  <c r="AA102" i="139"/>
  <c r="Z102" i="139"/>
  <c r="Y102" i="139"/>
  <c r="X102" i="139"/>
  <c r="W102" i="139"/>
  <c r="V102" i="139"/>
  <c r="U102" i="139"/>
  <c r="T102" i="139"/>
  <c r="S102" i="139"/>
  <c r="R102" i="139"/>
  <c r="Q102" i="139"/>
  <c r="P102" i="139"/>
  <c r="O102" i="139"/>
  <c r="N102" i="139"/>
  <c r="M102" i="139"/>
  <c r="L102" i="139"/>
  <c r="K102" i="139"/>
  <c r="J102" i="139"/>
  <c r="I102" i="139"/>
  <c r="H102" i="139"/>
  <c r="G102" i="139"/>
  <c r="F102" i="139"/>
  <c r="E102" i="139"/>
  <c r="AG102" i="139" s="1"/>
  <c r="D102" i="139"/>
  <c r="C102" i="139"/>
  <c r="B102" i="139"/>
  <c r="AG101" i="139"/>
  <c r="AG100" i="139"/>
  <c r="AG97" i="139"/>
  <c r="AF95" i="139"/>
  <c r="AE95" i="139"/>
  <c r="AD95" i="139"/>
  <c r="AC95" i="139"/>
  <c r="AB95" i="139"/>
  <c r="AA95" i="139"/>
  <c r="Z95" i="139"/>
  <c r="Y95" i="139"/>
  <c r="X95" i="139"/>
  <c r="W95" i="139"/>
  <c r="V95" i="139"/>
  <c r="U95" i="139"/>
  <c r="T95" i="139"/>
  <c r="S95" i="139"/>
  <c r="R95" i="139"/>
  <c r="Q95" i="139"/>
  <c r="P95" i="139"/>
  <c r="O95" i="139"/>
  <c r="N95" i="139"/>
  <c r="M95" i="139"/>
  <c r="L95" i="139"/>
  <c r="K95" i="139"/>
  <c r="J95" i="139"/>
  <c r="I95" i="139"/>
  <c r="H95" i="139"/>
  <c r="G95" i="139"/>
  <c r="F95" i="139"/>
  <c r="E95" i="139"/>
  <c r="D95" i="139"/>
  <c r="AG95" i="139" s="1"/>
  <c r="C95" i="139"/>
  <c r="B95" i="139"/>
  <c r="AG94" i="139"/>
  <c r="AG93" i="139"/>
  <c r="A90" i="139"/>
  <c r="AF88" i="139"/>
  <c r="G88" i="139"/>
  <c r="A84" i="139"/>
  <c r="AG69" i="139"/>
  <c r="AE67" i="139"/>
  <c r="AD67" i="139"/>
  <c r="AC67" i="139"/>
  <c r="AB67" i="139"/>
  <c r="AA67" i="139"/>
  <c r="Z67" i="139"/>
  <c r="Y67" i="139"/>
  <c r="X67" i="139"/>
  <c r="W67" i="139"/>
  <c r="V67" i="139"/>
  <c r="U67" i="139"/>
  <c r="T67" i="139"/>
  <c r="S67" i="139"/>
  <c r="R67" i="139"/>
  <c r="Q67" i="139"/>
  <c r="P67" i="139"/>
  <c r="O67" i="139"/>
  <c r="N67" i="139"/>
  <c r="M67" i="139"/>
  <c r="L67" i="139"/>
  <c r="K67" i="139"/>
  <c r="J67" i="139"/>
  <c r="I67" i="139"/>
  <c r="H67" i="139"/>
  <c r="G67" i="139"/>
  <c r="F67" i="139"/>
  <c r="E67" i="139"/>
  <c r="D67" i="139"/>
  <c r="AG67" i="139" s="1"/>
  <c r="C67" i="139"/>
  <c r="B67" i="139"/>
  <c r="AG66" i="139"/>
  <c r="AG65" i="139"/>
  <c r="AG62" i="139"/>
  <c r="AF60" i="139"/>
  <c r="AE60" i="139"/>
  <c r="AD60" i="139"/>
  <c r="AC60" i="139"/>
  <c r="AB60" i="139"/>
  <c r="AA60" i="139"/>
  <c r="Z60" i="139"/>
  <c r="Y60" i="139"/>
  <c r="X60" i="139"/>
  <c r="W60" i="139"/>
  <c r="V60" i="139"/>
  <c r="U60" i="139"/>
  <c r="T60" i="139"/>
  <c r="S60" i="139"/>
  <c r="R60" i="139"/>
  <c r="Q60" i="139"/>
  <c r="P60" i="139"/>
  <c r="O60" i="139"/>
  <c r="N60" i="139"/>
  <c r="M60" i="139"/>
  <c r="L60" i="139"/>
  <c r="K60" i="139"/>
  <c r="J60" i="139"/>
  <c r="I60" i="139"/>
  <c r="H60" i="139"/>
  <c r="G60" i="139"/>
  <c r="F60" i="139"/>
  <c r="E60" i="139"/>
  <c r="D60" i="139"/>
  <c r="C60" i="139"/>
  <c r="B60" i="139"/>
  <c r="AG60" i="139" s="1"/>
  <c r="AG59" i="139"/>
  <c r="AG58" i="139"/>
  <c r="AG55" i="139"/>
  <c r="AE53" i="139"/>
  <c r="AD53" i="139"/>
  <c r="AC53" i="139"/>
  <c r="AB53" i="139"/>
  <c r="AA53" i="139"/>
  <c r="Z53" i="139"/>
  <c r="Y53" i="139"/>
  <c r="X53" i="139"/>
  <c r="W53" i="139"/>
  <c r="V53" i="139"/>
  <c r="U53" i="139"/>
  <c r="T53" i="139"/>
  <c r="S53" i="139"/>
  <c r="R53" i="139"/>
  <c r="Q53" i="139"/>
  <c r="P53" i="139"/>
  <c r="O53" i="139"/>
  <c r="N53" i="139"/>
  <c r="M53" i="139"/>
  <c r="L53" i="139"/>
  <c r="K53" i="139"/>
  <c r="J53" i="139"/>
  <c r="I53" i="139"/>
  <c r="H53" i="139"/>
  <c r="G53" i="139"/>
  <c r="F53" i="139"/>
  <c r="E53" i="139"/>
  <c r="D53" i="139"/>
  <c r="C53" i="139"/>
  <c r="B53" i="139"/>
  <c r="AG53" i="139" s="1"/>
  <c r="AG52" i="139"/>
  <c r="AG51" i="139"/>
  <c r="A48" i="139"/>
  <c r="AF46" i="139"/>
  <c r="G46" i="139"/>
  <c r="A42" i="139"/>
  <c r="AG27" i="139"/>
  <c r="AF25" i="139"/>
  <c r="AE25" i="139"/>
  <c r="AD25" i="139"/>
  <c r="AC25" i="139"/>
  <c r="AB25" i="139"/>
  <c r="AA25" i="139"/>
  <c r="Z25" i="139"/>
  <c r="Y25" i="139"/>
  <c r="X25" i="139"/>
  <c r="W25" i="139"/>
  <c r="V25" i="139"/>
  <c r="U25" i="139"/>
  <c r="T25" i="139"/>
  <c r="S25" i="139"/>
  <c r="R25" i="139"/>
  <c r="Q25" i="139"/>
  <c r="P25" i="139"/>
  <c r="O25" i="139"/>
  <c r="N25" i="139"/>
  <c r="M25" i="139"/>
  <c r="L25" i="139"/>
  <c r="K25" i="139"/>
  <c r="J25" i="139"/>
  <c r="I25" i="139"/>
  <c r="H25" i="139"/>
  <c r="G25" i="139"/>
  <c r="F25" i="139"/>
  <c r="E25" i="139"/>
  <c r="D25" i="139"/>
  <c r="C25" i="139"/>
  <c r="B25" i="139"/>
  <c r="AG25" i="139" s="1"/>
  <c r="AG24" i="139"/>
  <c r="AG23" i="139"/>
  <c r="AG20" i="139"/>
  <c r="AD18" i="139"/>
  <c r="AC18" i="139"/>
  <c r="AB18" i="139"/>
  <c r="AA18" i="139"/>
  <c r="Z18" i="139"/>
  <c r="Y18" i="139"/>
  <c r="X18" i="139"/>
  <c r="W18" i="139"/>
  <c r="V18" i="139"/>
  <c r="U18" i="139"/>
  <c r="T18" i="139"/>
  <c r="S18" i="139"/>
  <c r="R18" i="139"/>
  <c r="Q18" i="139"/>
  <c r="P18" i="139"/>
  <c r="O18" i="139"/>
  <c r="N18" i="139"/>
  <c r="M18" i="139"/>
  <c r="L18" i="139"/>
  <c r="K18" i="139"/>
  <c r="J18" i="139"/>
  <c r="I18" i="139"/>
  <c r="H18" i="139"/>
  <c r="G18" i="139"/>
  <c r="F18" i="139"/>
  <c r="E18" i="139"/>
  <c r="D18" i="139"/>
  <c r="C18" i="139"/>
  <c r="AG18" i="139" s="1"/>
  <c r="B18" i="139"/>
  <c r="AG17" i="139"/>
  <c r="AG16" i="139"/>
  <c r="AG13" i="139"/>
  <c r="AF11" i="139"/>
  <c r="AE11" i="139"/>
  <c r="AD11" i="139"/>
  <c r="AC11" i="139"/>
  <c r="AB11" i="139"/>
  <c r="AA11" i="139"/>
  <c r="Z11" i="139"/>
  <c r="Y11" i="139"/>
  <c r="X11" i="139"/>
  <c r="W11" i="139"/>
  <c r="V11" i="139"/>
  <c r="U11" i="139"/>
  <c r="T11" i="139"/>
  <c r="S11" i="139"/>
  <c r="R11" i="139"/>
  <c r="Q11" i="139"/>
  <c r="P11" i="139"/>
  <c r="O11" i="139"/>
  <c r="N11" i="139"/>
  <c r="M11" i="139"/>
  <c r="L11" i="139"/>
  <c r="K11" i="139"/>
  <c r="J11" i="139"/>
  <c r="I11" i="139"/>
  <c r="H11" i="139"/>
  <c r="G11" i="139"/>
  <c r="F11" i="139"/>
  <c r="E11" i="139"/>
  <c r="D11" i="139"/>
  <c r="C11" i="139"/>
  <c r="B11" i="139"/>
  <c r="AG11" i="139" s="1"/>
  <c r="AG10" i="139"/>
  <c r="AG9" i="139"/>
  <c r="AF4" i="139"/>
  <c r="A167" i="138"/>
  <c r="AG153" i="138"/>
  <c r="AF151" i="138"/>
  <c r="AE151" i="138"/>
  <c r="AD151" i="138"/>
  <c r="AC151" i="138"/>
  <c r="AB151" i="138"/>
  <c r="AA151" i="138"/>
  <c r="Z151" i="138"/>
  <c r="Y151" i="138"/>
  <c r="X151" i="138"/>
  <c r="W151" i="138"/>
  <c r="V151" i="138"/>
  <c r="U151" i="138"/>
  <c r="T151" i="138"/>
  <c r="S151" i="138"/>
  <c r="R151" i="138"/>
  <c r="Q151" i="138"/>
  <c r="P151" i="138"/>
  <c r="O151" i="138"/>
  <c r="N151" i="138"/>
  <c r="M151" i="138"/>
  <c r="L151" i="138"/>
  <c r="K151" i="138"/>
  <c r="J151" i="138"/>
  <c r="I151" i="138"/>
  <c r="H151" i="138"/>
  <c r="G151" i="138"/>
  <c r="F151" i="138"/>
  <c r="E151" i="138"/>
  <c r="AG151" i="138" s="1"/>
  <c r="D151" i="138"/>
  <c r="C151" i="138"/>
  <c r="B151" i="138"/>
  <c r="AG150" i="138"/>
  <c r="AG149" i="138"/>
  <c r="AG146" i="138"/>
  <c r="AE144" i="138"/>
  <c r="AD144" i="138"/>
  <c r="AC144" i="138"/>
  <c r="AB144" i="138"/>
  <c r="AA144" i="138"/>
  <c r="Z144" i="138"/>
  <c r="Y144" i="138"/>
  <c r="X144" i="138"/>
  <c r="W144" i="138"/>
  <c r="V144" i="138"/>
  <c r="U144" i="138"/>
  <c r="T144" i="138"/>
  <c r="S144" i="138"/>
  <c r="R144" i="138"/>
  <c r="Q144" i="138"/>
  <c r="P144" i="138"/>
  <c r="O144" i="138"/>
  <c r="N144" i="138"/>
  <c r="M144" i="138"/>
  <c r="L144" i="138"/>
  <c r="K144" i="138"/>
  <c r="J144" i="138"/>
  <c r="I144" i="138"/>
  <c r="H144" i="138"/>
  <c r="G144" i="138"/>
  <c r="F144" i="138"/>
  <c r="E144" i="138"/>
  <c r="D144" i="138"/>
  <c r="C144" i="138"/>
  <c r="B144" i="138"/>
  <c r="AG144" i="138" s="1"/>
  <c r="AG143" i="138"/>
  <c r="AG142" i="138"/>
  <c r="AG139" i="138"/>
  <c r="AF137" i="138"/>
  <c r="AE137" i="138"/>
  <c r="AD137" i="138"/>
  <c r="AC137" i="138"/>
  <c r="AB137" i="138"/>
  <c r="AA137" i="138"/>
  <c r="Z137" i="138"/>
  <c r="Y137" i="138"/>
  <c r="X137" i="138"/>
  <c r="W137" i="138"/>
  <c r="V137" i="138"/>
  <c r="U137" i="138"/>
  <c r="T137" i="138"/>
  <c r="S137" i="138"/>
  <c r="R137" i="138"/>
  <c r="Q137" i="138"/>
  <c r="P137" i="138"/>
  <c r="O137" i="138"/>
  <c r="N137" i="138"/>
  <c r="M137" i="138"/>
  <c r="L137" i="138"/>
  <c r="K137" i="138"/>
  <c r="J137" i="138"/>
  <c r="I137" i="138"/>
  <c r="H137" i="138"/>
  <c r="G137" i="138"/>
  <c r="F137" i="138"/>
  <c r="E137" i="138"/>
  <c r="D137" i="138"/>
  <c r="C137" i="138"/>
  <c r="B137" i="138"/>
  <c r="AG137" i="138" s="1"/>
  <c r="AG136" i="138"/>
  <c r="AG135" i="138"/>
  <c r="A132" i="138"/>
  <c r="AF130" i="138"/>
  <c r="G130" i="138"/>
  <c r="A126" i="138"/>
  <c r="AG111" i="138"/>
  <c r="AE109" i="138"/>
  <c r="AD109" i="138"/>
  <c r="AC109" i="138"/>
  <c r="AB109" i="138"/>
  <c r="AA109" i="138"/>
  <c r="Z109" i="138"/>
  <c r="Y109" i="138"/>
  <c r="X109" i="138"/>
  <c r="W109" i="138"/>
  <c r="V109" i="138"/>
  <c r="U109" i="138"/>
  <c r="T109" i="138"/>
  <c r="S109" i="138"/>
  <c r="R109" i="138"/>
  <c r="Q109" i="138"/>
  <c r="P109" i="138"/>
  <c r="O109" i="138"/>
  <c r="N109" i="138"/>
  <c r="M109" i="138"/>
  <c r="L109" i="138"/>
  <c r="K109" i="138"/>
  <c r="J109" i="138"/>
  <c r="I109" i="138"/>
  <c r="H109" i="138"/>
  <c r="G109" i="138"/>
  <c r="F109" i="138"/>
  <c r="E109" i="138"/>
  <c r="D109" i="138"/>
  <c r="C109" i="138"/>
  <c r="B109" i="138"/>
  <c r="AG109" i="138" s="1"/>
  <c r="AG108" i="138"/>
  <c r="AG107" i="138"/>
  <c r="AG104" i="138"/>
  <c r="AF102" i="138"/>
  <c r="AE102" i="138"/>
  <c r="AD102" i="138"/>
  <c r="AC102" i="138"/>
  <c r="AB102" i="138"/>
  <c r="AA102" i="138"/>
  <c r="Z102" i="138"/>
  <c r="Y102" i="138"/>
  <c r="X102" i="138"/>
  <c r="W102" i="138"/>
  <c r="V102" i="138"/>
  <c r="U102" i="138"/>
  <c r="T102" i="138"/>
  <c r="S102" i="138"/>
  <c r="R102" i="138"/>
  <c r="Q102" i="138"/>
  <c r="P102" i="138"/>
  <c r="O102" i="138"/>
  <c r="N102" i="138"/>
  <c r="M102" i="138"/>
  <c r="L102" i="138"/>
  <c r="K102" i="138"/>
  <c r="J102" i="138"/>
  <c r="I102" i="138"/>
  <c r="H102" i="138"/>
  <c r="G102" i="138"/>
  <c r="F102" i="138"/>
  <c r="E102" i="138"/>
  <c r="AG102" i="138" s="1"/>
  <c r="D102" i="138"/>
  <c r="C102" i="138"/>
  <c r="B102" i="138"/>
  <c r="AG101" i="138"/>
  <c r="AG100" i="138"/>
  <c r="AG97" i="138"/>
  <c r="AF95" i="138"/>
  <c r="AE95" i="138"/>
  <c r="AD95" i="138"/>
  <c r="AC95" i="138"/>
  <c r="AB95" i="138"/>
  <c r="AA95" i="138"/>
  <c r="Z95" i="138"/>
  <c r="Y95" i="138"/>
  <c r="X95" i="138"/>
  <c r="W95" i="138"/>
  <c r="V95" i="138"/>
  <c r="U95" i="138"/>
  <c r="T95" i="138"/>
  <c r="S95" i="138"/>
  <c r="R95" i="138"/>
  <c r="Q95" i="138"/>
  <c r="P95" i="138"/>
  <c r="O95" i="138"/>
  <c r="N95" i="138"/>
  <c r="M95" i="138"/>
  <c r="L95" i="138"/>
  <c r="K95" i="138"/>
  <c r="J95" i="138"/>
  <c r="I95" i="138"/>
  <c r="H95" i="138"/>
  <c r="G95" i="138"/>
  <c r="F95" i="138"/>
  <c r="E95" i="138"/>
  <c r="D95" i="138"/>
  <c r="C95" i="138"/>
  <c r="B95" i="138"/>
  <c r="AG95" i="138" s="1"/>
  <c r="AG94" i="138"/>
  <c r="AG93" i="138"/>
  <c r="A90" i="138"/>
  <c r="AF88" i="138"/>
  <c r="G88" i="138"/>
  <c r="A84" i="138"/>
  <c r="AG69" i="138"/>
  <c r="AE67" i="138"/>
  <c r="AD67" i="138"/>
  <c r="AC67" i="138"/>
  <c r="AB67" i="138"/>
  <c r="AA67" i="138"/>
  <c r="Z67" i="138"/>
  <c r="Y67" i="138"/>
  <c r="X67" i="138"/>
  <c r="W67" i="138"/>
  <c r="V67" i="138"/>
  <c r="U67" i="138"/>
  <c r="T67" i="138"/>
  <c r="S67" i="138"/>
  <c r="R67" i="138"/>
  <c r="Q67" i="138"/>
  <c r="P67" i="138"/>
  <c r="O67" i="138"/>
  <c r="N67" i="138"/>
  <c r="M67" i="138"/>
  <c r="L67" i="138"/>
  <c r="K67" i="138"/>
  <c r="J67" i="138"/>
  <c r="I67" i="138"/>
  <c r="H67" i="138"/>
  <c r="G67" i="138"/>
  <c r="F67" i="138"/>
  <c r="E67" i="138"/>
  <c r="D67" i="138"/>
  <c r="AG67" i="138" s="1"/>
  <c r="C67" i="138"/>
  <c r="B67" i="138"/>
  <c r="AG66" i="138"/>
  <c r="AG65" i="138"/>
  <c r="AG62" i="138"/>
  <c r="AF60" i="138"/>
  <c r="AE60" i="138"/>
  <c r="AD60" i="138"/>
  <c r="AC60" i="138"/>
  <c r="AB60" i="138"/>
  <c r="AA60" i="138"/>
  <c r="Z60" i="138"/>
  <c r="Y60" i="138"/>
  <c r="X60" i="138"/>
  <c r="W60" i="138"/>
  <c r="V60" i="138"/>
  <c r="U60" i="138"/>
  <c r="T60" i="138"/>
  <c r="S60" i="138"/>
  <c r="R60" i="138"/>
  <c r="Q60" i="138"/>
  <c r="P60" i="138"/>
  <c r="O60" i="138"/>
  <c r="N60" i="138"/>
  <c r="M60" i="138"/>
  <c r="L60" i="138"/>
  <c r="K60" i="138"/>
  <c r="J60" i="138"/>
  <c r="I60" i="138"/>
  <c r="H60" i="138"/>
  <c r="G60" i="138"/>
  <c r="F60" i="138"/>
  <c r="E60" i="138"/>
  <c r="D60" i="138"/>
  <c r="C60" i="138"/>
  <c r="B60" i="138"/>
  <c r="AG60" i="138" s="1"/>
  <c r="AG59" i="138"/>
  <c r="AG58" i="138"/>
  <c r="AG55" i="138"/>
  <c r="AE53" i="138"/>
  <c r="AD53" i="138"/>
  <c r="AC53" i="138"/>
  <c r="AB53" i="138"/>
  <c r="AA53" i="138"/>
  <c r="Z53" i="138"/>
  <c r="Y53" i="138"/>
  <c r="X53" i="138"/>
  <c r="W53" i="138"/>
  <c r="V53" i="138"/>
  <c r="U53" i="138"/>
  <c r="T53" i="138"/>
  <c r="S53" i="138"/>
  <c r="R53" i="138"/>
  <c r="Q53" i="138"/>
  <c r="P53" i="138"/>
  <c r="O53" i="138"/>
  <c r="N53" i="138"/>
  <c r="M53" i="138"/>
  <c r="L53" i="138"/>
  <c r="K53" i="138"/>
  <c r="J53" i="138"/>
  <c r="I53" i="138"/>
  <c r="H53" i="138"/>
  <c r="G53" i="138"/>
  <c r="F53" i="138"/>
  <c r="E53" i="138"/>
  <c r="D53" i="138"/>
  <c r="AG53" i="138" s="1"/>
  <c r="C53" i="138"/>
  <c r="B53" i="138"/>
  <c r="AG52" i="138"/>
  <c r="AG51" i="138"/>
  <c r="A48" i="138"/>
  <c r="AF46" i="138"/>
  <c r="G46" i="138"/>
  <c r="A42" i="138"/>
  <c r="AG27" i="138"/>
  <c r="AF25" i="138"/>
  <c r="AE25" i="138"/>
  <c r="AD25" i="138"/>
  <c r="AC25" i="138"/>
  <c r="AB25" i="138"/>
  <c r="AA25" i="138"/>
  <c r="Z25" i="138"/>
  <c r="Y25" i="138"/>
  <c r="X25" i="138"/>
  <c r="W25" i="138"/>
  <c r="V25" i="138"/>
  <c r="U25" i="138"/>
  <c r="T25" i="138"/>
  <c r="S25" i="138"/>
  <c r="R25" i="138"/>
  <c r="Q25" i="138"/>
  <c r="P25" i="138"/>
  <c r="O25" i="138"/>
  <c r="N25" i="138"/>
  <c r="M25" i="138"/>
  <c r="L25" i="138"/>
  <c r="K25" i="138"/>
  <c r="J25" i="138"/>
  <c r="I25" i="138"/>
  <c r="H25" i="138"/>
  <c r="G25" i="138"/>
  <c r="F25" i="138"/>
  <c r="E25" i="138"/>
  <c r="D25" i="138"/>
  <c r="C25" i="138"/>
  <c r="B25" i="138"/>
  <c r="AG25" i="138" s="1"/>
  <c r="AG24" i="138"/>
  <c r="AG23" i="138"/>
  <c r="AG20" i="138"/>
  <c r="AD18" i="138"/>
  <c r="AC18" i="138"/>
  <c r="AB18" i="138"/>
  <c r="AA18" i="138"/>
  <c r="Z18" i="138"/>
  <c r="Y18" i="138"/>
  <c r="X18" i="138"/>
  <c r="W18" i="138"/>
  <c r="V18" i="138"/>
  <c r="U18" i="138"/>
  <c r="T18" i="138"/>
  <c r="S18" i="138"/>
  <c r="R18" i="138"/>
  <c r="Q18" i="138"/>
  <c r="P18" i="138"/>
  <c r="O18" i="138"/>
  <c r="N18" i="138"/>
  <c r="M18" i="138"/>
  <c r="L18" i="138"/>
  <c r="K18" i="138"/>
  <c r="J18" i="138"/>
  <c r="I18" i="138"/>
  <c r="H18" i="138"/>
  <c r="G18" i="138"/>
  <c r="F18" i="138"/>
  <c r="E18" i="138"/>
  <c r="D18" i="138"/>
  <c r="C18" i="138"/>
  <c r="AG18" i="138" s="1"/>
  <c r="B18" i="138"/>
  <c r="AG17" i="138"/>
  <c r="AG16" i="138"/>
  <c r="AG13" i="138"/>
  <c r="AF11" i="138"/>
  <c r="AE11" i="138"/>
  <c r="AD11" i="138"/>
  <c r="AC11" i="138"/>
  <c r="AB11" i="138"/>
  <c r="AA11" i="138"/>
  <c r="Z11" i="138"/>
  <c r="Y11" i="138"/>
  <c r="X11" i="138"/>
  <c r="W11" i="138"/>
  <c r="V11" i="138"/>
  <c r="U11" i="138"/>
  <c r="T11" i="138"/>
  <c r="S11" i="138"/>
  <c r="R11" i="138"/>
  <c r="Q11" i="138"/>
  <c r="P11" i="138"/>
  <c r="O11" i="138"/>
  <c r="N11" i="138"/>
  <c r="M11" i="138"/>
  <c r="L11" i="138"/>
  <c r="K11" i="138"/>
  <c r="J11" i="138"/>
  <c r="I11" i="138"/>
  <c r="H11" i="138"/>
  <c r="G11" i="138"/>
  <c r="F11" i="138"/>
  <c r="E11" i="138"/>
  <c r="D11" i="138"/>
  <c r="C11" i="138"/>
  <c r="B11" i="138"/>
  <c r="AG11" i="138" s="1"/>
  <c r="AG10" i="138"/>
  <c r="AG9" i="138"/>
  <c r="AF4" i="138"/>
  <c r="Q166" i="138"/>
  <c r="A167" i="136"/>
  <c r="AG153" i="136"/>
  <c r="AG151" i="136"/>
  <c r="AF151" i="136"/>
  <c r="AE151" i="136"/>
  <c r="AD151" i="136"/>
  <c r="AC151" i="136"/>
  <c r="AB151" i="136"/>
  <c r="AA151" i="136"/>
  <c r="Z151" i="136"/>
  <c r="Y151" i="136"/>
  <c r="X151" i="136"/>
  <c r="W151" i="136"/>
  <c r="V151" i="136"/>
  <c r="U151" i="136"/>
  <c r="T151" i="136"/>
  <c r="S151" i="136"/>
  <c r="R151" i="136"/>
  <c r="Q151" i="136"/>
  <c r="P151" i="136"/>
  <c r="O151" i="136"/>
  <c r="N151" i="136"/>
  <c r="M151" i="136"/>
  <c r="L151" i="136"/>
  <c r="K151" i="136"/>
  <c r="J151" i="136"/>
  <c r="I151" i="136"/>
  <c r="H151" i="136"/>
  <c r="G151" i="136"/>
  <c r="F151" i="136"/>
  <c r="E151" i="136"/>
  <c r="D151" i="136"/>
  <c r="C151" i="136"/>
  <c r="B151" i="136"/>
  <c r="AG150" i="136"/>
  <c r="AG149" i="136"/>
  <c r="AG146" i="136"/>
  <c r="AE144" i="136"/>
  <c r="AD144" i="136"/>
  <c r="AC144" i="136"/>
  <c r="AB144" i="136"/>
  <c r="AA144" i="136"/>
  <c r="Z144" i="136"/>
  <c r="Y144" i="136"/>
  <c r="X144" i="136"/>
  <c r="W144" i="136"/>
  <c r="V144" i="136"/>
  <c r="U144" i="136"/>
  <c r="T144" i="136"/>
  <c r="S144" i="136"/>
  <c r="R144" i="136"/>
  <c r="Q144" i="136"/>
  <c r="P144" i="136"/>
  <c r="O144" i="136"/>
  <c r="N144" i="136"/>
  <c r="M144" i="136"/>
  <c r="L144" i="136"/>
  <c r="K144" i="136"/>
  <c r="J144" i="136"/>
  <c r="I144" i="136"/>
  <c r="H144" i="136"/>
  <c r="G144" i="136"/>
  <c r="F144" i="136"/>
  <c r="E144" i="136"/>
  <c r="D144" i="136"/>
  <c r="C144" i="136"/>
  <c r="B144" i="136"/>
  <c r="AG144" i="136" s="1"/>
  <c r="AG143" i="136"/>
  <c r="AG142" i="136"/>
  <c r="AG139" i="136"/>
  <c r="AF137" i="136"/>
  <c r="AE137" i="136"/>
  <c r="AD137" i="136"/>
  <c r="AC137" i="136"/>
  <c r="AB137" i="136"/>
  <c r="AA137" i="136"/>
  <c r="Z137" i="136"/>
  <c r="Y137" i="136"/>
  <c r="X137" i="136"/>
  <c r="W137" i="136"/>
  <c r="V137" i="136"/>
  <c r="U137" i="136"/>
  <c r="T137" i="136"/>
  <c r="S137" i="136"/>
  <c r="R137" i="136"/>
  <c r="Q137" i="136"/>
  <c r="P137" i="136"/>
  <c r="O137" i="136"/>
  <c r="N137" i="136"/>
  <c r="M137" i="136"/>
  <c r="L137" i="136"/>
  <c r="K137" i="136"/>
  <c r="J137" i="136"/>
  <c r="I137" i="136"/>
  <c r="H137" i="136"/>
  <c r="G137" i="136"/>
  <c r="F137" i="136"/>
  <c r="E137" i="136"/>
  <c r="D137" i="136"/>
  <c r="C137" i="136"/>
  <c r="B137" i="136"/>
  <c r="AG137" i="136" s="1"/>
  <c r="AG136" i="136"/>
  <c r="AG135" i="136"/>
  <c r="A132" i="136"/>
  <c r="AF130" i="136"/>
  <c r="G130" i="136"/>
  <c r="A126" i="136"/>
  <c r="AG111" i="136"/>
  <c r="AE109" i="136"/>
  <c r="AD109" i="136"/>
  <c r="AC109" i="136"/>
  <c r="AB109" i="136"/>
  <c r="AA109" i="136"/>
  <c r="Z109" i="136"/>
  <c r="Y109" i="136"/>
  <c r="X109" i="136"/>
  <c r="W109" i="136"/>
  <c r="V109" i="136"/>
  <c r="U109" i="136"/>
  <c r="T109" i="136"/>
  <c r="S109" i="136"/>
  <c r="R109" i="136"/>
  <c r="Q109" i="136"/>
  <c r="P109" i="136"/>
  <c r="O109" i="136"/>
  <c r="N109" i="136"/>
  <c r="M109" i="136"/>
  <c r="L109" i="136"/>
  <c r="K109" i="136"/>
  <c r="J109" i="136"/>
  <c r="I109" i="136"/>
  <c r="H109" i="136"/>
  <c r="G109" i="136"/>
  <c r="F109" i="136"/>
  <c r="E109" i="136"/>
  <c r="D109" i="136"/>
  <c r="C109" i="136"/>
  <c r="B109" i="136"/>
  <c r="AG109" i="136" s="1"/>
  <c r="AG108" i="136"/>
  <c r="AG107" i="136"/>
  <c r="AG104" i="136"/>
  <c r="AF102" i="136"/>
  <c r="AE102" i="136"/>
  <c r="AD102" i="136"/>
  <c r="AC102" i="136"/>
  <c r="AB102" i="136"/>
  <c r="AA102" i="136"/>
  <c r="Z102" i="136"/>
  <c r="Y102" i="136"/>
  <c r="X102" i="136"/>
  <c r="W102" i="136"/>
  <c r="V102" i="136"/>
  <c r="U102" i="136"/>
  <c r="T102" i="136"/>
  <c r="S102" i="136"/>
  <c r="R102" i="136"/>
  <c r="Q102" i="136"/>
  <c r="P102" i="136"/>
  <c r="O102" i="136"/>
  <c r="N102" i="136"/>
  <c r="M102" i="136"/>
  <c r="L102" i="136"/>
  <c r="K102" i="136"/>
  <c r="J102" i="136"/>
  <c r="I102" i="136"/>
  <c r="H102" i="136"/>
  <c r="G102" i="136"/>
  <c r="F102" i="136"/>
  <c r="E102" i="136"/>
  <c r="AG102" i="136" s="1"/>
  <c r="D102" i="136"/>
  <c r="C102" i="136"/>
  <c r="B102" i="136"/>
  <c r="AG101" i="136"/>
  <c r="AG100" i="136"/>
  <c r="AG97" i="136"/>
  <c r="AF95" i="136"/>
  <c r="AE95" i="136"/>
  <c r="AD95" i="136"/>
  <c r="AC95" i="136"/>
  <c r="AB95" i="136"/>
  <c r="AA95" i="136"/>
  <c r="Z95" i="136"/>
  <c r="Y95" i="136"/>
  <c r="X95" i="136"/>
  <c r="W95" i="136"/>
  <c r="V95" i="136"/>
  <c r="U95" i="136"/>
  <c r="T95" i="136"/>
  <c r="S95" i="136"/>
  <c r="R95" i="136"/>
  <c r="Q95" i="136"/>
  <c r="P95" i="136"/>
  <c r="O95" i="136"/>
  <c r="N95" i="136"/>
  <c r="M95" i="136"/>
  <c r="L95" i="136"/>
  <c r="K95" i="136"/>
  <c r="J95" i="136"/>
  <c r="I95" i="136"/>
  <c r="H95" i="136"/>
  <c r="G95" i="136"/>
  <c r="F95" i="136"/>
  <c r="E95" i="136"/>
  <c r="D95" i="136"/>
  <c r="C95" i="136"/>
  <c r="B95" i="136"/>
  <c r="AG95" i="136" s="1"/>
  <c r="AG94" i="136"/>
  <c r="AG93" i="136"/>
  <c r="A90" i="136"/>
  <c r="AF88" i="136"/>
  <c r="G88" i="136"/>
  <c r="A84" i="136"/>
  <c r="AG69" i="136"/>
  <c r="AE67" i="136"/>
  <c r="AD67" i="136"/>
  <c r="AC67" i="136"/>
  <c r="AB67" i="136"/>
  <c r="AA67" i="136"/>
  <c r="Z67" i="136"/>
  <c r="Y67" i="136"/>
  <c r="X67" i="136"/>
  <c r="W67" i="136"/>
  <c r="V67" i="136"/>
  <c r="U67" i="136"/>
  <c r="T67" i="136"/>
  <c r="S67" i="136"/>
  <c r="R67" i="136"/>
  <c r="Q67" i="136"/>
  <c r="P67" i="136"/>
  <c r="O67" i="136"/>
  <c r="N67" i="136"/>
  <c r="M67" i="136"/>
  <c r="L67" i="136"/>
  <c r="K67" i="136"/>
  <c r="J67" i="136"/>
  <c r="I67" i="136"/>
  <c r="H67" i="136"/>
  <c r="G67" i="136"/>
  <c r="F67" i="136"/>
  <c r="E67" i="136"/>
  <c r="D67" i="136"/>
  <c r="AG67" i="136" s="1"/>
  <c r="C67" i="136"/>
  <c r="B67" i="136"/>
  <c r="AG66" i="136"/>
  <c r="AG65" i="136"/>
  <c r="AG62" i="136"/>
  <c r="AF60" i="136"/>
  <c r="AE60" i="136"/>
  <c r="AD60" i="136"/>
  <c r="AC60" i="136"/>
  <c r="AB60" i="136"/>
  <c r="AA60" i="136"/>
  <c r="Z60" i="136"/>
  <c r="Y60" i="136"/>
  <c r="X60" i="136"/>
  <c r="W60" i="136"/>
  <c r="V60" i="136"/>
  <c r="U60" i="136"/>
  <c r="T60" i="136"/>
  <c r="S60" i="136"/>
  <c r="R60" i="136"/>
  <c r="Q60" i="136"/>
  <c r="P60" i="136"/>
  <c r="O60" i="136"/>
  <c r="N60" i="136"/>
  <c r="M60" i="136"/>
  <c r="L60" i="136"/>
  <c r="K60" i="136"/>
  <c r="J60" i="136"/>
  <c r="I60" i="136"/>
  <c r="H60" i="136"/>
  <c r="G60" i="136"/>
  <c r="F60" i="136"/>
  <c r="E60" i="136"/>
  <c r="D60" i="136"/>
  <c r="C60" i="136"/>
  <c r="AG60" i="136" s="1"/>
  <c r="B60" i="136"/>
  <c r="AG59" i="136"/>
  <c r="AG58" i="136"/>
  <c r="AG55" i="136"/>
  <c r="AE53" i="136"/>
  <c r="AD53" i="136"/>
  <c r="AC53" i="136"/>
  <c r="AB53" i="136"/>
  <c r="AA53" i="136"/>
  <c r="Z53" i="136"/>
  <c r="Y53" i="136"/>
  <c r="X53" i="136"/>
  <c r="W53" i="136"/>
  <c r="V53" i="136"/>
  <c r="U53" i="136"/>
  <c r="T53" i="136"/>
  <c r="S53" i="136"/>
  <c r="R53" i="136"/>
  <c r="Q53" i="136"/>
  <c r="P53" i="136"/>
  <c r="O53" i="136"/>
  <c r="N53" i="136"/>
  <c r="M53" i="136"/>
  <c r="L53" i="136"/>
  <c r="K53" i="136"/>
  <c r="J53" i="136"/>
  <c r="I53" i="136"/>
  <c r="H53" i="136"/>
  <c r="G53" i="136"/>
  <c r="F53" i="136"/>
  <c r="E53" i="136"/>
  <c r="D53" i="136"/>
  <c r="C53" i="136"/>
  <c r="B53" i="136"/>
  <c r="AG53" i="136" s="1"/>
  <c r="AG52" i="136"/>
  <c r="AG51" i="136"/>
  <c r="A48" i="136"/>
  <c r="AF46" i="136"/>
  <c r="G46" i="136"/>
  <c r="A42" i="136"/>
  <c r="AG27" i="136"/>
  <c r="AF25" i="136"/>
  <c r="AE25" i="136"/>
  <c r="AD25" i="136"/>
  <c r="AC25" i="136"/>
  <c r="AB25" i="136"/>
  <c r="AA25" i="136"/>
  <c r="Z25" i="136"/>
  <c r="Y25" i="136"/>
  <c r="X25" i="136"/>
  <c r="W25" i="136"/>
  <c r="V25" i="136"/>
  <c r="U25" i="136"/>
  <c r="T25" i="136"/>
  <c r="S25" i="136"/>
  <c r="R25" i="136"/>
  <c r="Q25" i="136"/>
  <c r="P25" i="136"/>
  <c r="O25" i="136"/>
  <c r="N25" i="136"/>
  <c r="M25" i="136"/>
  <c r="L25" i="136"/>
  <c r="K25" i="136"/>
  <c r="J25" i="136"/>
  <c r="I25" i="136"/>
  <c r="H25" i="136"/>
  <c r="G25" i="136"/>
  <c r="F25" i="136"/>
  <c r="E25" i="136"/>
  <c r="D25" i="136"/>
  <c r="C25" i="136"/>
  <c r="B25" i="136"/>
  <c r="AG25" i="136" s="1"/>
  <c r="AG24" i="136"/>
  <c r="AG23" i="136"/>
  <c r="AG20" i="136"/>
  <c r="AD18" i="136"/>
  <c r="AC18" i="136"/>
  <c r="AB18" i="136"/>
  <c r="AA18" i="136"/>
  <c r="Z18" i="136"/>
  <c r="Y18" i="136"/>
  <c r="X18" i="136"/>
  <c r="W18" i="136"/>
  <c r="V18" i="136"/>
  <c r="U18" i="136"/>
  <c r="T18" i="136"/>
  <c r="S18" i="136"/>
  <c r="R18" i="136"/>
  <c r="Q18" i="136"/>
  <c r="P18" i="136"/>
  <c r="O18" i="136"/>
  <c r="N18" i="136"/>
  <c r="M18" i="136"/>
  <c r="L18" i="136"/>
  <c r="K18" i="136"/>
  <c r="J18" i="136"/>
  <c r="I18" i="136"/>
  <c r="H18" i="136"/>
  <c r="G18" i="136"/>
  <c r="F18" i="136"/>
  <c r="E18" i="136"/>
  <c r="D18" i="136"/>
  <c r="C18" i="136"/>
  <c r="AG18" i="136" s="1"/>
  <c r="B18" i="136"/>
  <c r="AG17" i="136"/>
  <c r="AG16" i="136"/>
  <c r="AG13" i="136"/>
  <c r="AF11" i="136"/>
  <c r="AE11" i="136"/>
  <c r="AD11" i="136"/>
  <c r="AC11" i="136"/>
  <c r="AB11" i="136"/>
  <c r="AA11" i="136"/>
  <c r="Z11" i="136"/>
  <c r="Y11" i="136"/>
  <c r="X11" i="136"/>
  <c r="W11" i="136"/>
  <c r="V11" i="136"/>
  <c r="U11" i="136"/>
  <c r="T11" i="136"/>
  <c r="S11" i="136"/>
  <c r="R11" i="136"/>
  <c r="Q11" i="136"/>
  <c r="P11" i="136"/>
  <c r="O11" i="136"/>
  <c r="N11" i="136"/>
  <c r="M11" i="136"/>
  <c r="L11" i="136"/>
  <c r="K11" i="136"/>
  <c r="J11" i="136"/>
  <c r="I11" i="136"/>
  <c r="H11" i="136"/>
  <c r="G11" i="136"/>
  <c r="F11" i="136"/>
  <c r="E11" i="136"/>
  <c r="D11" i="136"/>
  <c r="C11" i="136"/>
  <c r="B11" i="136"/>
  <c r="AG11" i="136" s="1"/>
  <c r="AG10" i="136"/>
  <c r="AG9" i="136"/>
  <c r="AF4" i="136"/>
  <c r="Q166" i="136"/>
  <c r="A167" i="135"/>
  <c r="AG153" i="135"/>
  <c r="AF151" i="135"/>
  <c r="AE151" i="135"/>
  <c r="AD151" i="135"/>
  <c r="AC151" i="135"/>
  <c r="AB151" i="135"/>
  <c r="AA151" i="135"/>
  <c r="Z151" i="135"/>
  <c r="Y151" i="135"/>
  <c r="X151" i="135"/>
  <c r="W151" i="135"/>
  <c r="V151" i="135"/>
  <c r="U151" i="135"/>
  <c r="T151" i="135"/>
  <c r="S151" i="135"/>
  <c r="R151" i="135"/>
  <c r="Q151" i="135"/>
  <c r="P151" i="135"/>
  <c r="O151" i="135"/>
  <c r="N151" i="135"/>
  <c r="M151" i="135"/>
  <c r="L151" i="135"/>
  <c r="K151" i="135"/>
  <c r="J151" i="135"/>
  <c r="I151" i="135"/>
  <c r="H151" i="135"/>
  <c r="G151" i="135"/>
  <c r="F151" i="135"/>
  <c r="E151" i="135"/>
  <c r="AG151" i="135" s="1"/>
  <c r="D151" i="135"/>
  <c r="C151" i="135"/>
  <c r="B151" i="135"/>
  <c r="AG150" i="135"/>
  <c r="AG149" i="135"/>
  <c r="AG146" i="135"/>
  <c r="AE144" i="135"/>
  <c r="AD144" i="135"/>
  <c r="AC144" i="135"/>
  <c r="AB144" i="135"/>
  <c r="AA144" i="135"/>
  <c r="Z144" i="135"/>
  <c r="Y144" i="135"/>
  <c r="X144" i="135"/>
  <c r="W144" i="135"/>
  <c r="V144" i="135"/>
  <c r="U144" i="135"/>
  <c r="T144" i="135"/>
  <c r="S144" i="135"/>
  <c r="R144" i="135"/>
  <c r="Q144" i="135"/>
  <c r="P144" i="135"/>
  <c r="O144" i="135"/>
  <c r="N144" i="135"/>
  <c r="M144" i="135"/>
  <c r="L144" i="135"/>
  <c r="K144" i="135"/>
  <c r="J144" i="135"/>
  <c r="I144" i="135"/>
  <c r="H144" i="135"/>
  <c r="G144" i="135"/>
  <c r="F144" i="135"/>
  <c r="E144" i="135"/>
  <c r="D144" i="135"/>
  <c r="C144" i="135"/>
  <c r="B144" i="135"/>
  <c r="AG144" i="135" s="1"/>
  <c r="AG143" i="135"/>
  <c r="AG142" i="135"/>
  <c r="AG139" i="135"/>
  <c r="AF137" i="135"/>
  <c r="AE137" i="135"/>
  <c r="AD137" i="135"/>
  <c r="AC137" i="135"/>
  <c r="AB137" i="135"/>
  <c r="AA137" i="135"/>
  <c r="Z137" i="135"/>
  <c r="Y137" i="135"/>
  <c r="X137" i="135"/>
  <c r="W137" i="135"/>
  <c r="V137" i="135"/>
  <c r="U137" i="135"/>
  <c r="T137" i="135"/>
  <c r="S137" i="135"/>
  <c r="R137" i="135"/>
  <c r="Q137" i="135"/>
  <c r="P137" i="135"/>
  <c r="O137" i="135"/>
  <c r="N137" i="135"/>
  <c r="M137" i="135"/>
  <c r="L137" i="135"/>
  <c r="K137" i="135"/>
  <c r="J137" i="135"/>
  <c r="I137" i="135"/>
  <c r="H137" i="135"/>
  <c r="G137" i="135"/>
  <c r="F137" i="135"/>
  <c r="E137" i="135"/>
  <c r="D137" i="135"/>
  <c r="C137" i="135"/>
  <c r="B137" i="135"/>
  <c r="AG137" i="135" s="1"/>
  <c r="AG136" i="135"/>
  <c r="AG135" i="135"/>
  <c r="A132" i="135"/>
  <c r="AF130" i="135"/>
  <c r="G130" i="135"/>
  <c r="A126" i="135"/>
  <c r="AG111" i="135"/>
  <c r="AE109" i="135"/>
  <c r="AD109" i="135"/>
  <c r="AC109" i="135"/>
  <c r="AB109" i="135"/>
  <c r="AA109" i="135"/>
  <c r="Z109" i="135"/>
  <c r="Y109" i="135"/>
  <c r="X109" i="135"/>
  <c r="W109" i="135"/>
  <c r="V109" i="135"/>
  <c r="U109" i="135"/>
  <c r="T109" i="135"/>
  <c r="S109" i="135"/>
  <c r="R109" i="135"/>
  <c r="Q109" i="135"/>
  <c r="P109" i="135"/>
  <c r="O109" i="135"/>
  <c r="N109" i="135"/>
  <c r="M109" i="135"/>
  <c r="L109" i="135"/>
  <c r="K109" i="135"/>
  <c r="J109" i="135"/>
  <c r="I109" i="135"/>
  <c r="H109" i="135"/>
  <c r="G109" i="135"/>
  <c r="F109" i="135"/>
  <c r="E109" i="135"/>
  <c r="D109" i="135"/>
  <c r="C109" i="135"/>
  <c r="B109" i="135"/>
  <c r="AG109" i="135" s="1"/>
  <c r="AG108" i="135"/>
  <c r="AG107" i="135"/>
  <c r="AG104" i="135"/>
  <c r="AF102" i="135"/>
  <c r="AE102" i="135"/>
  <c r="AD102" i="135"/>
  <c r="AC102" i="135"/>
  <c r="AB102" i="135"/>
  <c r="AA102" i="135"/>
  <c r="Z102" i="135"/>
  <c r="Y102" i="135"/>
  <c r="X102" i="135"/>
  <c r="W102" i="135"/>
  <c r="V102" i="135"/>
  <c r="U102" i="135"/>
  <c r="T102" i="135"/>
  <c r="S102" i="135"/>
  <c r="R102" i="135"/>
  <c r="Q102" i="135"/>
  <c r="P102" i="135"/>
  <c r="O102" i="135"/>
  <c r="N102" i="135"/>
  <c r="M102" i="135"/>
  <c r="L102" i="135"/>
  <c r="K102" i="135"/>
  <c r="J102" i="135"/>
  <c r="I102" i="135"/>
  <c r="H102" i="135"/>
  <c r="G102" i="135"/>
  <c r="F102" i="135"/>
  <c r="E102" i="135"/>
  <c r="AG102" i="135" s="1"/>
  <c r="D102" i="135"/>
  <c r="C102" i="135"/>
  <c r="B102" i="135"/>
  <c r="AG101" i="135"/>
  <c r="AG100" i="135"/>
  <c r="AG97" i="135"/>
  <c r="AF95" i="135"/>
  <c r="AE95" i="135"/>
  <c r="AD95" i="135"/>
  <c r="AC95" i="135"/>
  <c r="AB95" i="135"/>
  <c r="AA95" i="135"/>
  <c r="Z95" i="135"/>
  <c r="Y95" i="135"/>
  <c r="X95" i="135"/>
  <c r="W95" i="135"/>
  <c r="V95" i="135"/>
  <c r="U95" i="135"/>
  <c r="T95" i="135"/>
  <c r="S95" i="135"/>
  <c r="R95" i="135"/>
  <c r="Q95" i="135"/>
  <c r="P95" i="135"/>
  <c r="O95" i="135"/>
  <c r="N95" i="135"/>
  <c r="M95" i="135"/>
  <c r="L95" i="135"/>
  <c r="K95" i="135"/>
  <c r="J95" i="135"/>
  <c r="I95" i="135"/>
  <c r="H95" i="135"/>
  <c r="G95" i="135"/>
  <c r="F95" i="135"/>
  <c r="E95" i="135"/>
  <c r="D95" i="135"/>
  <c r="AG95" i="135" s="1"/>
  <c r="C95" i="135"/>
  <c r="B95" i="135"/>
  <c r="AG94" i="135"/>
  <c r="AG93" i="135"/>
  <c r="A90" i="135"/>
  <c r="AF88" i="135"/>
  <c r="G88" i="135"/>
  <c r="A84" i="135"/>
  <c r="AG69" i="135"/>
  <c r="AE67" i="135"/>
  <c r="AD67" i="135"/>
  <c r="AC67" i="135"/>
  <c r="AB67" i="135"/>
  <c r="AA67" i="135"/>
  <c r="Z67" i="135"/>
  <c r="Y67" i="135"/>
  <c r="X67" i="135"/>
  <c r="W67" i="135"/>
  <c r="V67" i="135"/>
  <c r="U67" i="135"/>
  <c r="T67" i="135"/>
  <c r="S67" i="135"/>
  <c r="R67" i="135"/>
  <c r="Q67" i="135"/>
  <c r="P67" i="135"/>
  <c r="O67" i="135"/>
  <c r="N67" i="135"/>
  <c r="M67" i="135"/>
  <c r="L67" i="135"/>
  <c r="K67" i="135"/>
  <c r="J67" i="135"/>
  <c r="I67" i="135"/>
  <c r="H67" i="135"/>
  <c r="G67" i="135"/>
  <c r="F67" i="135"/>
  <c r="E67" i="135"/>
  <c r="D67" i="135"/>
  <c r="AG67" i="135" s="1"/>
  <c r="C67" i="135"/>
  <c r="B67" i="135"/>
  <c r="AG66" i="135"/>
  <c r="AG65" i="135"/>
  <c r="AG62" i="135"/>
  <c r="AF60" i="135"/>
  <c r="AE60" i="135"/>
  <c r="AD60" i="135"/>
  <c r="AC60" i="135"/>
  <c r="AB60" i="135"/>
  <c r="AA60" i="135"/>
  <c r="Z60" i="135"/>
  <c r="Y60" i="135"/>
  <c r="X60" i="135"/>
  <c r="W60" i="135"/>
  <c r="V60" i="135"/>
  <c r="U60" i="135"/>
  <c r="T60" i="135"/>
  <c r="S60" i="135"/>
  <c r="R60" i="135"/>
  <c r="Q60" i="135"/>
  <c r="P60" i="135"/>
  <c r="O60" i="135"/>
  <c r="N60" i="135"/>
  <c r="M60" i="135"/>
  <c r="L60" i="135"/>
  <c r="K60" i="135"/>
  <c r="J60" i="135"/>
  <c r="I60" i="135"/>
  <c r="H60" i="135"/>
  <c r="G60" i="135"/>
  <c r="F60" i="135"/>
  <c r="E60" i="135"/>
  <c r="D60" i="135"/>
  <c r="C60" i="135"/>
  <c r="B60" i="135"/>
  <c r="AG60" i="135" s="1"/>
  <c r="AG59" i="135"/>
  <c r="AG58" i="135"/>
  <c r="AG55" i="135"/>
  <c r="AE53" i="135"/>
  <c r="AD53" i="135"/>
  <c r="AC53" i="135"/>
  <c r="AB53" i="135"/>
  <c r="AA53" i="135"/>
  <c r="Z53" i="135"/>
  <c r="Y53" i="135"/>
  <c r="X53" i="135"/>
  <c r="W53" i="135"/>
  <c r="V53" i="135"/>
  <c r="U53" i="135"/>
  <c r="T53" i="135"/>
  <c r="S53" i="135"/>
  <c r="R53" i="135"/>
  <c r="Q53" i="135"/>
  <c r="P53" i="135"/>
  <c r="O53" i="135"/>
  <c r="N53" i="135"/>
  <c r="M53" i="135"/>
  <c r="L53" i="135"/>
  <c r="K53" i="135"/>
  <c r="J53" i="135"/>
  <c r="I53" i="135"/>
  <c r="H53" i="135"/>
  <c r="G53" i="135"/>
  <c r="F53" i="135"/>
  <c r="E53" i="135"/>
  <c r="D53" i="135"/>
  <c r="C53" i="135"/>
  <c r="B53" i="135"/>
  <c r="AG53" i="135" s="1"/>
  <c r="AG52" i="135"/>
  <c r="AG51" i="135"/>
  <c r="A48" i="135"/>
  <c r="AF46" i="135"/>
  <c r="G46" i="135"/>
  <c r="A42" i="135"/>
  <c r="AG27" i="135"/>
  <c r="AF25" i="135"/>
  <c r="AE25" i="135"/>
  <c r="AD25" i="135"/>
  <c r="AC25" i="135"/>
  <c r="AB25" i="135"/>
  <c r="AA25" i="135"/>
  <c r="Z25" i="135"/>
  <c r="Y25" i="135"/>
  <c r="X25" i="135"/>
  <c r="W25" i="135"/>
  <c r="V25" i="135"/>
  <c r="U25" i="135"/>
  <c r="T25" i="135"/>
  <c r="S25" i="135"/>
  <c r="R25" i="135"/>
  <c r="Q25" i="135"/>
  <c r="P25" i="135"/>
  <c r="O25" i="135"/>
  <c r="N25" i="135"/>
  <c r="M25" i="135"/>
  <c r="L25" i="135"/>
  <c r="K25" i="135"/>
  <c r="J25" i="135"/>
  <c r="I25" i="135"/>
  <c r="H25" i="135"/>
  <c r="G25" i="135"/>
  <c r="F25" i="135"/>
  <c r="E25" i="135"/>
  <c r="D25" i="135"/>
  <c r="C25" i="135"/>
  <c r="B25" i="135"/>
  <c r="AG25" i="135" s="1"/>
  <c r="AG24" i="135"/>
  <c r="AG23" i="135"/>
  <c r="AG20" i="135"/>
  <c r="AD18" i="135"/>
  <c r="AC18" i="135"/>
  <c r="AB18" i="135"/>
  <c r="AA18" i="135"/>
  <c r="Z18" i="135"/>
  <c r="Y18" i="135"/>
  <c r="X18" i="135"/>
  <c r="W18" i="135"/>
  <c r="V18" i="135"/>
  <c r="U18" i="135"/>
  <c r="T18" i="135"/>
  <c r="S18" i="135"/>
  <c r="R18" i="135"/>
  <c r="Q18" i="135"/>
  <c r="P18" i="135"/>
  <c r="O18" i="135"/>
  <c r="N18" i="135"/>
  <c r="M18" i="135"/>
  <c r="L18" i="135"/>
  <c r="K18" i="135"/>
  <c r="J18" i="135"/>
  <c r="I18" i="135"/>
  <c r="H18" i="135"/>
  <c r="G18" i="135"/>
  <c r="F18" i="135"/>
  <c r="E18" i="135"/>
  <c r="D18" i="135"/>
  <c r="C18" i="135"/>
  <c r="AG18" i="135" s="1"/>
  <c r="B18" i="135"/>
  <c r="AG17" i="135"/>
  <c r="AG16" i="135"/>
  <c r="AG13" i="135"/>
  <c r="AF11" i="135"/>
  <c r="AE11" i="135"/>
  <c r="AD11" i="135"/>
  <c r="AC11" i="135"/>
  <c r="AB11" i="135"/>
  <c r="AA11" i="135"/>
  <c r="Z11" i="135"/>
  <c r="Y11" i="135"/>
  <c r="X11" i="135"/>
  <c r="W11" i="135"/>
  <c r="V11" i="135"/>
  <c r="U11" i="135"/>
  <c r="T11" i="135"/>
  <c r="S11" i="135"/>
  <c r="R11" i="135"/>
  <c r="Q11" i="135"/>
  <c r="P11" i="135"/>
  <c r="O11" i="135"/>
  <c r="N11" i="135"/>
  <c r="M11" i="135"/>
  <c r="L11" i="135"/>
  <c r="K11" i="135"/>
  <c r="J11" i="135"/>
  <c r="I11" i="135"/>
  <c r="H11" i="135"/>
  <c r="G11" i="135"/>
  <c r="F11" i="135"/>
  <c r="E11" i="135"/>
  <c r="D11" i="135"/>
  <c r="C11" i="135"/>
  <c r="B11" i="135"/>
  <c r="AG11" i="135" s="1"/>
  <c r="AG10" i="135"/>
  <c r="AG9" i="135"/>
  <c r="AF4" i="135"/>
  <c r="S46" i="135"/>
  <c r="A167" i="134"/>
  <c r="AG153" i="134"/>
  <c r="AF151" i="134"/>
  <c r="AE151" i="134"/>
  <c r="AD151" i="134"/>
  <c r="AC151" i="134"/>
  <c r="AB151" i="134"/>
  <c r="AA151" i="134"/>
  <c r="Z151" i="134"/>
  <c r="Y151" i="134"/>
  <c r="X151" i="134"/>
  <c r="W151" i="134"/>
  <c r="V151" i="134"/>
  <c r="U151" i="134"/>
  <c r="T151" i="134"/>
  <c r="S151" i="134"/>
  <c r="R151" i="134"/>
  <c r="Q151" i="134"/>
  <c r="P151" i="134"/>
  <c r="O151" i="134"/>
  <c r="N151" i="134"/>
  <c r="M151" i="134"/>
  <c r="L151" i="134"/>
  <c r="K151" i="134"/>
  <c r="J151" i="134"/>
  <c r="I151" i="134"/>
  <c r="H151" i="134"/>
  <c r="G151" i="134"/>
  <c r="F151" i="134"/>
  <c r="E151" i="134"/>
  <c r="AG151" i="134" s="1"/>
  <c r="D151" i="134"/>
  <c r="C151" i="134"/>
  <c r="B151" i="134"/>
  <c r="AG150" i="134"/>
  <c r="AG149" i="134"/>
  <c r="AG146" i="134"/>
  <c r="AE144" i="134"/>
  <c r="AD144" i="134"/>
  <c r="AC144" i="134"/>
  <c r="AB144" i="134"/>
  <c r="AA144" i="134"/>
  <c r="Z144" i="134"/>
  <c r="Y144" i="134"/>
  <c r="X144" i="134"/>
  <c r="W144" i="134"/>
  <c r="V144" i="134"/>
  <c r="U144" i="134"/>
  <c r="T144" i="134"/>
  <c r="S144" i="134"/>
  <c r="R144" i="134"/>
  <c r="Q144" i="134"/>
  <c r="P144" i="134"/>
  <c r="O144" i="134"/>
  <c r="N144" i="134"/>
  <c r="M144" i="134"/>
  <c r="L144" i="134"/>
  <c r="K144" i="134"/>
  <c r="J144" i="134"/>
  <c r="I144" i="134"/>
  <c r="H144" i="134"/>
  <c r="G144" i="134"/>
  <c r="F144" i="134"/>
  <c r="E144" i="134"/>
  <c r="D144" i="134"/>
  <c r="C144" i="134"/>
  <c r="B144" i="134"/>
  <c r="AG144" i="134" s="1"/>
  <c r="AG143" i="134"/>
  <c r="AG142" i="134"/>
  <c r="AG139" i="134"/>
  <c r="AF137" i="134"/>
  <c r="AE137" i="134"/>
  <c r="AD137" i="134"/>
  <c r="AC137" i="134"/>
  <c r="AB137" i="134"/>
  <c r="AA137" i="134"/>
  <c r="Z137" i="134"/>
  <c r="Y137" i="134"/>
  <c r="X137" i="134"/>
  <c r="W137" i="134"/>
  <c r="V137" i="134"/>
  <c r="U137" i="134"/>
  <c r="T137" i="134"/>
  <c r="S137" i="134"/>
  <c r="R137" i="134"/>
  <c r="Q137" i="134"/>
  <c r="P137" i="134"/>
  <c r="O137" i="134"/>
  <c r="N137" i="134"/>
  <c r="M137" i="134"/>
  <c r="L137" i="134"/>
  <c r="K137" i="134"/>
  <c r="J137" i="134"/>
  <c r="I137" i="134"/>
  <c r="H137" i="134"/>
  <c r="G137" i="134"/>
  <c r="F137" i="134"/>
  <c r="E137" i="134"/>
  <c r="D137" i="134"/>
  <c r="C137" i="134"/>
  <c r="B137" i="134"/>
  <c r="AG137" i="134" s="1"/>
  <c r="AG136" i="134"/>
  <c r="AG135" i="134"/>
  <c r="A132" i="134"/>
  <c r="AF130" i="134"/>
  <c r="G130" i="134"/>
  <c r="A126" i="134"/>
  <c r="AG111" i="134"/>
  <c r="AE109" i="134"/>
  <c r="AD109" i="134"/>
  <c r="AC109" i="134"/>
  <c r="AB109" i="134"/>
  <c r="AA109" i="134"/>
  <c r="Z109" i="134"/>
  <c r="Y109" i="134"/>
  <c r="X109" i="134"/>
  <c r="W109" i="134"/>
  <c r="V109" i="134"/>
  <c r="U109" i="134"/>
  <c r="T109" i="134"/>
  <c r="S109" i="134"/>
  <c r="R109" i="134"/>
  <c r="Q109" i="134"/>
  <c r="P109" i="134"/>
  <c r="O109" i="134"/>
  <c r="N109" i="134"/>
  <c r="M109" i="134"/>
  <c r="L109" i="134"/>
  <c r="K109" i="134"/>
  <c r="J109" i="134"/>
  <c r="I109" i="134"/>
  <c r="H109" i="134"/>
  <c r="G109" i="134"/>
  <c r="F109" i="134"/>
  <c r="E109" i="134"/>
  <c r="D109" i="134"/>
  <c r="C109" i="134"/>
  <c r="B109" i="134"/>
  <c r="AG109" i="134" s="1"/>
  <c r="AG108" i="134"/>
  <c r="AG107" i="134"/>
  <c r="AG104" i="134"/>
  <c r="AF102" i="134"/>
  <c r="AE102" i="134"/>
  <c r="AD102" i="134"/>
  <c r="AC102" i="134"/>
  <c r="AB102" i="134"/>
  <c r="AA102" i="134"/>
  <c r="Z102" i="134"/>
  <c r="Y102" i="134"/>
  <c r="X102" i="134"/>
  <c r="W102" i="134"/>
  <c r="V102" i="134"/>
  <c r="U102" i="134"/>
  <c r="T102" i="134"/>
  <c r="S102" i="134"/>
  <c r="R102" i="134"/>
  <c r="Q102" i="134"/>
  <c r="P102" i="134"/>
  <c r="O102" i="134"/>
  <c r="N102" i="134"/>
  <c r="M102" i="134"/>
  <c r="L102" i="134"/>
  <c r="K102" i="134"/>
  <c r="J102" i="134"/>
  <c r="I102" i="134"/>
  <c r="H102" i="134"/>
  <c r="G102" i="134"/>
  <c r="F102" i="134"/>
  <c r="E102" i="134"/>
  <c r="AG102" i="134" s="1"/>
  <c r="D102" i="134"/>
  <c r="C102" i="134"/>
  <c r="B102" i="134"/>
  <c r="AG101" i="134"/>
  <c r="AG100" i="134"/>
  <c r="AG97" i="134"/>
  <c r="AF95" i="134"/>
  <c r="AE95" i="134"/>
  <c r="AD95" i="134"/>
  <c r="AC95" i="134"/>
  <c r="AB95" i="134"/>
  <c r="AA95" i="134"/>
  <c r="Z95" i="134"/>
  <c r="Y95" i="134"/>
  <c r="X95" i="134"/>
  <c r="W95" i="134"/>
  <c r="V95" i="134"/>
  <c r="U95" i="134"/>
  <c r="T95" i="134"/>
  <c r="S95" i="134"/>
  <c r="R95" i="134"/>
  <c r="Q95" i="134"/>
  <c r="P95" i="134"/>
  <c r="O95" i="134"/>
  <c r="N95" i="134"/>
  <c r="M95" i="134"/>
  <c r="L95" i="134"/>
  <c r="K95" i="134"/>
  <c r="J95" i="134"/>
  <c r="I95" i="134"/>
  <c r="H95" i="134"/>
  <c r="G95" i="134"/>
  <c r="F95" i="134"/>
  <c r="E95" i="134"/>
  <c r="D95" i="134"/>
  <c r="AG95" i="134" s="1"/>
  <c r="C95" i="134"/>
  <c r="B95" i="134"/>
  <c r="AG94" i="134"/>
  <c r="AG93" i="134"/>
  <c r="A90" i="134"/>
  <c r="AF88" i="134"/>
  <c r="G88" i="134"/>
  <c r="A84" i="134"/>
  <c r="AG69" i="134"/>
  <c r="AE67" i="134"/>
  <c r="AD67" i="134"/>
  <c r="AC67" i="134"/>
  <c r="AB67" i="134"/>
  <c r="AA67" i="134"/>
  <c r="Z67" i="134"/>
  <c r="Y67" i="134"/>
  <c r="X67" i="134"/>
  <c r="W67" i="134"/>
  <c r="V67" i="134"/>
  <c r="U67" i="134"/>
  <c r="T67" i="134"/>
  <c r="S67" i="134"/>
  <c r="R67" i="134"/>
  <c r="Q67" i="134"/>
  <c r="P67" i="134"/>
  <c r="O67" i="134"/>
  <c r="N67" i="134"/>
  <c r="M67" i="134"/>
  <c r="L67" i="134"/>
  <c r="K67" i="134"/>
  <c r="J67" i="134"/>
  <c r="I67" i="134"/>
  <c r="H67" i="134"/>
  <c r="G67" i="134"/>
  <c r="F67" i="134"/>
  <c r="E67" i="134"/>
  <c r="D67" i="134"/>
  <c r="AG67" i="134" s="1"/>
  <c r="C67" i="134"/>
  <c r="B67" i="134"/>
  <c r="AG66" i="134"/>
  <c r="AG65" i="134"/>
  <c r="AG62" i="134"/>
  <c r="AF60" i="134"/>
  <c r="AE60" i="134"/>
  <c r="AD60" i="134"/>
  <c r="AC60" i="134"/>
  <c r="AB60" i="134"/>
  <c r="AA60" i="134"/>
  <c r="Z60" i="134"/>
  <c r="Y60" i="134"/>
  <c r="X60" i="134"/>
  <c r="W60" i="134"/>
  <c r="V60" i="134"/>
  <c r="U60" i="134"/>
  <c r="T60" i="134"/>
  <c r="S60" i="134"/>
  <c r="R60" i="134"/>
  <c r="Q60" i="134"/>
  <c r="P60" i="134"/>
  <c r="O60" i="134"/>
  <c r="N60" i="134"/>
  <c r="M60" i="134"/>
  <c r="L60" i="134"/>
  <c r="K60" i="134"/>
  <c r="J60" i="134"/>
  <c r="I60" i="134"/>
  <c r="H60" i="134"/>
  <c r="G60" i="134"/>
  <c r="F60" i="134"/>
  <c r="E60" i="134"/>
  <c r="D60" i="134"/>
  <c r="C60" i="134"/>
  <c r="B60" i="134"/>
  <c r="AG60" i="134" s="1"/>
  <c r="AG59" i="134"/>
  <c r="AG58" i="134"/>
  <c r="AG55" i="134"/>
  <c r="AE53" i="134"/>
  <c r="AD53" i="134"/>
  <c r="AC53" i="134"/>
  <c r="AB53" i="134"/>
  <c r="AA53" i="134"/>
  <c r="Z53" i="134"/>
  <c r="Y53" i="134"/>
  <c r="X53" i="134"/>
  <c r="W53" i="134"/>
  <c r="V53" i="134"/>
  <c r="U53" i="134"/>
  <c r="T53" i="134"/>
  <c r="S53" i="134"/>
  <c r="R53" i="134"/>
  <c r="Q53" i="134"/>
  <c r="P53" i="134"/>
  <c r="O53" i="134"/>
  <c r="N53" i="134"/>
  <c r="M53" i="134"/>
  <c r="L53" i="134"/>
  <c r="K53" i="134"/>
  <c r="J53" i="134"/>
  <c r="I53" i="134"/>
  <c r="H53" i="134"/>
  <c r="G53" i="134"/>
  <c r="F53" i="134"/>
  <c r="E53" i="134"/>
  <c r="D53" i="134"/>
  <c r="C53" i="134"/>
  <c r="B53" i="134"/>
  <c r="AG53" i="134" s="1"/>
  <c r="AG52" i="134"/>
  <c r="AG51" i="134"/>
  <c r="A48" i="134"/>
  <c r="AF46" i="134"/>
  <c r="G46" i="134"/>
  <c r="A42" i="134"/>
  <c r="AG27" i="134"/>
  <c r="AF25" i="134"/>
  <c r="AE25" i="134"/>
  <c r="AD25" i="134"/>
  <c r="AC25" i="134"/>
  <c r="AB25" i="134"/>
  <c r="AA25" i="134"/>
  <c r="Z25" i="134"/>
  <c r="Y25" i="134"/>
  <c r="X25" i="134"/>
  <c r="W25" i="134"/>
  <c r="V25" i="134"/>
  <c r="U25" i="134"/>
  <c r="T25" i="134"/>
  <c r="S25" i="134"/>
  <c r="R25" i="134"/>
  <c r="Q25" i="134"/>
  <c r="P25" i="134"/>
  <c r="O25" i="134"/>
  <c r="N25" i="134"/>
  <c r="M25" i="134"/>
  <c r="L25" i="134"/>
  <c r="K25" i="134"/>
  <c r="J25" i="134"/>
  <c r="I25" i="134"/>
  <c r="H25" i="134"/>
  <c r="G25" i="134"/>
  <c r="F25" i="134"/>
  <c r="E25" i="134"/>
  <c r="D25" i="134"/>
  <c r="C25" i="134"/>
  <c r="B25" i="134"/>
  <c r="AG25" i="134" s="1"/>
  <c r="AG24" i="134"/>
  <c r="AG23" i="134"/>
  <c r="AG20" i="134"/>
  <c r="AD18" i="134"/>
  <c r="AC18" i="134"/>
  <c r="AB18" i="134"/>
  <c r="AA18" i="134"/>
  <c r="Z18" i="134"/>
  <c r="Y18" i="134"/>
  <c r="X18" i="134"/>
  <c r="W18" i="134"/>
  <c r="V18" i="134"/>
  <c r="U18" i="134"/>
  <c r="T18" i="134"/>
  <c r="S18" i="134"/>
  <c r="R18" i="134"/>
  <c r="Q18" i="134"/>
  <c r="P18" i="134"/>
  <c r="O18" i="134"/>
  <c r="N18" i="134"/>
  <c r="M18" i="134"/>
  <c r="L18" i="134"/>
  <c r="K18" i="134"/>
  <c r="J18" i="134"/>
  <c r="I18" i="134"/>
  <c r="H18" i="134"/>
  <c r="G18" i="134"/>
  <c r="F18" i="134"/>
  <c r="E18" i="134"/>
  <c r="D18" i="134"/>
  <c r="C18" i="134"/>
  <c r="AG18" i="134" s="1"/>
  <c r="B18" i="134"/>
  <c r="AG17" i="134"/>
  <c r="AG16" i="134"/>
  <c r="AG13" i="134"/>
  <c r="AF11" i="134"/>
  <c r="AE11" i="134"/>
  <c r="AD11" i="134"/>
  <c r="AC11" i="134"/>
  <c r="AB11" i="134"/>
  <c r="AA11" i="134"/>
  <c r="Z11" i="134"/>
  <c r="Y11" i="134"/>
  <c r="X11" i="134"/>
  <c r="W11" i="134"/>
  <c r="V11" i="134"/>
  <c r="U11" i="134"/>
  <c r="T11" i="134"/>
  <c r="S11" i="134"/>
  <c r="R11" i="134"/>
  <c r="Q11" i="134"/>
  <c r="P11" i="134"/>
  <c r="O11" i="134"/>
  <c r="N11" i="134"/>
  <c r="M11" i="134"/>
  <c r="L11" i="134"/>
  <c r="K11" i="134"/>
  <c r="J11" i="134"/>
  <c r="I11" i="134"/>
  <c r="H11" i="134"/>
  <c r="G11" i="134"/>
  <c r="F11" i="134"/>
  <c r="E11" i="134"/>
  <c r="D11" i="134"/>
  <c r="C11" i="134"/>
  <c r="B11" i="134"/>
  <c r="AG11" i="134" s="1"/>
  <c r="AG10" i="134"/>
  <c r="AG9" i="134"/>
  <c r="AF4" i="134"/>
  <c r="Q166" i="134"/>
  <c r="A167" i="133"/>
  <c r="AG153" i="133"/>
  <c r="AF151" i="133"/>
  <c r="AE151" i="133"/>
  <c r="AD151" i="133"/>
  <c r="AC151" i="133"/>
  <c r="AB151" i="133"/>
  <c r="AA151" i="133"/>
  <c r="Z151" i="133"/>
  <c r="Y151" i="133"/>
  <c r="X151" i="133"/>
  <c r="W151" i="133"/>
  <c r="V151" i="133"/>
  <c r="U151" i="133"/>
  <c r="T151" i="133"/>
  <c r="S151" i="133"/>
  <c r="R151" i="133"/>
  <c r="Q151" i="133"/>
  <c r="P151" i="133"/>
  <c r="O151" i="133"/>
  <c r="N151" i="133"/>
  <c r="M151" i="133"/>
  <c r="L151" i="133"/>
  <c r="K151" i="133"/>
  <c r="J151" i="133"/>
  <c r="I151" i="133"/>
  <c r="H151" i="133"/>
  <c r="G151" i="133"/>
  <c r="F151" i="133"/>
  <c r="E151" i="133"/>
  <c r="AG151" i="133" s="1"/>
  <c r="D151" i="133"/>
  <c r="C151" i="133"/>
  <c r="B151" i="133"/>
  <c r="AG150" i="133"/>
  <c r="AG149" i="133"/>
  <c r="AG146" i="133"/>
  <c r="AE144" i="133"/>
  <c r="AD144" i="133"/>
  <c r="AC144" i="133"/>
  <c r="AB144" i="133"/>
  <c r="AA144" i="133"/>
  <c r="Z144" i="133"/>
  <c r="Y144" i="133"/>
  <c r="X144" i="133"/>
  <c r="W144" i="133"/>
  <c r="V144" i="133"/>
  <c r="U144" i="133"/>
  <c r="T144" i="133"/>
  <c r="S144" i="133"/>
  <c r="R144" i="133"/>
  <c r="Q144" i="133"/>
  <c r="P144" i="133"/>
  <c r="O144" i="133"/>
  <c r="N144" i="133"/>
  <c r="M144" i="133"/>
  <c r="L144" i="133"/>
  <c r="K144" i="133"/>
  <c r="J144" i="133"/>
  <c r="I144" i="133"/>
  <c r="H144" i="133"/>
  <c r="G144" i="133"/>
  <c r="F144" i="133"/>
  <c r="E144" i="133"/>
  <c r="D144" i="133"/>
  <c r="C144" i="133"/>
  <c r="AG144" i="133" s="1"/>
  <c r="B144" i="133"/>
  <c r="AG143" i="133"/>
  <c r="AG142" i="133"/>
  <c r="AG139" i="133"/>
  <c r="AF137" i="133"/>
  <c r="AE137" i="133"/>
  <c r="AD137" i="133"/>
  <c r="AC137" i="133"/>
  <c r="AB137" i="133"/>
  <c r="AA137" i="133"/>
  <c r="Z137" i="133"/>
  <c r="Y137" i="133"/>
  <c r="X137" i="133"/>
  <c r="W137" i="133"/>
  <c r="V137" i="133"/>
  <c r="U137" i="133"/>
  <c r="T137" i="133"/>
  <c r="S137" i="133"/>
  <c r="R137" i="133"/>
  <c r="Q137" i="133"/>
  <c r="P137" i="133"/>
  <c r="O137" i="133"/>
  <c r="N137" i="133"/>
  <c r="M137" i="133"/>
  <c r="L137" i="133"/>
  <c r="K137" i="133"/>
  <c r="J137" i="133"/>
  <c r="I137" i="133"/>
  <c r="H137" i="133"/>
  <c r="G137" i="133"/>
  <c r="F137" i="133"/>
  <c r="E137" i="133"/>
  <c r="D137" i="133"/>
  <c r="C137" i="133"/>
  <c r="B137" i="133"/>
  <c r="AG137" i="133" s="1"/>
  <c r="AG136" i="133"/>
  <c r="AG135" i="133"/>
  <c r="A132" i="133"/>
  <c r="AF130" i="133"/>
  <c r="G130" i="133"/>
  <c r="A126" i="133"/>
  <c r="AG111" i="133"/>
  <c r="AE109" i="133"/>
  <c r="AD109" i="133"/>
  <c r="AC109" i="133"/>
  <c r="AB109" i="133"/>
  <c r="AA109" i="133"/>
  <c r="Z109" i="133"/>
  <c r="Y109" i="133"/>
  <c r="X109" i="133"/>
  <c r="W109" i="133"/>
  <c r="V109" i="133"/>
  <c r="U109" i="133"/>
  <c r="T109" i="133"/>
  <c r="S109" i="133"/>
  <c r="R109" i="133"/>
  <c r="Q109" i="133"/>
  <c r="P109" i="133"/>
  <c r="O109" i="133"/>
  <c r="N109" i="133"/>
  <c r="M109" i="133"/>
  <c r="L109" i="133"/>
  <c r="K109" i="133"/>
  <c r="J109" i="133"/>
  <c r="I109" i="133"/>
  <c r="H109" i="133"/>
  <c r="G109" i="133"/>
  <c r="F109" i="133"/>
  <c r="E109" i="133"/>
  <c r="D109" i="133"/>
  <c r="C109" i="133"/>
  <c r="B109" i="133"/>
  <c r="AG109" i="133" s="1"/>
  <c r="AG108" i="133"/>
  <c r="AG107" i="133"/>
  <c r="AG104" i="133"/>
  <c r="AF102" i="133"/>
  <c r="AE102" i="133"/>
  <c r="AD102" i="133"/>
  <c r="AC102" i="133"/>
  <c r="AB102" i="133"/>
  <c r="AA102" i="133"/>
  <c r="Z102" i="133"/>
  <c r="Y102" i="133"/>
  <c r="X102" i="133"/>
  <c r="W102" i="133"/>
  <c r="V102" i="133"/>
  <c r="U102" i="133"/>
  <c r="T102" i="133"/>
  <c r="S102" i="133"/>
  <c r="R102" i="133"/>
  <c r="Q102" i="133"/>
  <c r="P102" i="133"/>
  <c r="O102" i="133"/>
  <c r="N102" i="133"/>
  <c r="M102" i="133"/>
  <c r="L102" i="133"/>
  <c r="K102" i="133"/>
  <c r="J102" i="133"/>
  <c r="I102" i="133"/>
  <c r="H102" i="133"/>
  <c r="G102" i="133"/>
  <c r="F102" i="133"/>
  <c r="E102" i="133"/>
  <c r="AG102" i="133" s="1"/>
  <c r="D102" i="133"/>
  <c r="C102" i="133"/>
  <c r="B102" i="133"/>
  <c r="AG101" i="133"/>
  <c r="AG100" i="133"/>
  <c r="AG97" i="133"/>
  <c r="AF95" i="133"/>
  <c r="AE95" i="133"/>
  <c r="AD95" i="133"/>
  <c r="AC95" i="133"/>
  <c r="AB95" i="133"/>
  <c r="AA95" i="133"/>
  <c r="Z95" i="133"/>
  <c r="Y95" i="133"/>
  <c r="X95" i="133"/>
  <c r="W95" i="133"/>
  <c r="V95" i="133"/>
  <c r="U95" i="133"/>
  <c r="T95" i="133"/>
  <c r="S95" i="133"/>
  <c r="R95" i="133"/>
  <c r="Q95" i="133"/>
  <c r="P95" i="133"/>
  <c r="O95" i="133"/>
  <c r="N95" i="133"/>
  <c r="M95" i="133"/>
  <c r="L95" i="133"/>
  <c r="K95" i="133"/>
  <c r="J95" i="133"/>
  <c r="I95" i="133"/>
  <c r="H95" i="133"/>
  <c r="G95" i="133"/>
  <c r="F95" i="133"/>
  <c r="E95" i="133"/>
  <c r="D95" i="133"/>
  <c r="AG95" i="133" s="1"/>
  <c r="C95" i="133"/>
  <c r="B95" i="133"/>
  <c r="AG94" i="133"/>
  <c r="AG93" i="133"/>
  <c r="A90" i="133"/>
  <c r="AF88" i="133"/>
  <c r="G88" i="133"/>
  <c r="A84" i="133"/>
  <c r="AG69" i="133"/>
  <c r="AE67" i="133"/>
  <c r="AD67" i="133"/>
  <c r="AC67" i="133"/>
  <c r="AB67" i="133"/>
  <c r="AA67" i="133"/>
  <c r="Z67" i="133"/>
  <c r="Y67" i="133"/>
  <c r="X67" i="133"/>
  <c r="W67" i="133"/>
  <c r="V67" i="133"/>
  <c r="U67" i="133"/>
  <c r="T67" i="133"/>
  <c r="S67" i="133"/>
  <c r="R67" i="133"/>
  <c r="Q67" i="133"/>
  <c r="P67" i="133"/>
  <c r="O67" i="133"/>
  <c r="N67" i="133"/>
  <c r="M67" i="133"/>
  <c r="L67" i="133"/>
  <c r="K67" i="133"/>
  <c r="J67" i="133"/>
  <c r="I67" i="133"/>
  <c r="H67" i="133"/>
  <c r="G67" i="133"/>
  <c r="F67" i="133"/>
  <c r="E67" i="133"/>
  <c r="D67" i="133"/>
  <c r="AG67" i="133" s="1"/>
  <c r="C67" i="133"/>
  <c r="B67" i="133"/>
  <c r="AG66" i="133"/>
  <c r="AG65" i="133"/>
  <c r="AG62" i="133"/>
  <c r="AF60" i="133"/>
  <c r="AE60" i="133"/>
  <c r="AD60" i="133"/>
  <c r="AC60" i="133"/>
  <c r="AB60" i="133"/>
  <c r="AA60" i="133"/>
  <c r="Z60" i="133"/>
  <c r="Y60" i="133"/>
  <c r="X60" i="133"/>
  <c r="W60" i="133"/>
  <c r="V60" i="133"/>
  <c r="U60" i="133"/>
  <c r="T60" i="133"/>
  <c r="S60" i="133"/>
  <c r="R60" i="133"/>
  <c r="Q60" i="133"/>
  <c r="P60" i="133"/>
  <c r="O60" i="133"/>
  <c r="N60" i="133"/>
  <c r="M60" i="133"/>
  <c r="L60" i="133"/>
  <c r="K60" i="133"/>
  <c r="J60" i="133"/>
  <c r="I60" i="133"/>
  <c r="H60" i="133"/>
  <c r="G60" i="133"/>
  <c r="F60" i="133"/>
  <c r="E60" i="133"/>
  <c r="D60" i="133"/>
  <c r="C60" i="133"/>
  <c r="B60" i="133"/>
  <c r="AG60" i="133" s="1"/>
  <c r="AG59" i="133"/>
  <c r="AG58" i="133"/>
  <c r="AG55" i="133"/>
  <c r="AE53" i="133"/>
  <c r="AD53" i="133"/>
  <c r="AC53" i="133"/>
  <c r="AB53" i="133"/>
  <c r="AA53" i="133"/>
  <c r="Z53" i="133"/>
  <c r="Y53" i="133"/>
  <c r="X53" i="133"/>
  <c r="W53" i="133"/>
  <c r="V53" i="133"/>
  <c r="U53" i="133"/>
  <c r="T53" i="133"/>
  <c r="S53" i="133"/>
  <c r="R53" i="133"/>
  <c r="Q53" i="133"/>
  <c r="P53" i="133"/>
  <c r="O53" i="133"/>
  <c r="N53" i="133"/>
  <c r="M53" i="133"/>
  <c r="L53" i="133"/>
  <c r="K53" i="133"/>
  <c r="J53" i="133"/>
  <c r="I53" i="133"/>
  <c r="H53" i="133"/>
  <c r="G53" i="133"/>
  <c r="F53" i="133"/>
  <c r="E53" i="133"/>
  <c r="D53" i="133"/>
  <c r="C53" i="133"/>
  <c r="B53" i="133"/>
  <c r="AG53" i="133" s="1"/>
  <c r="AG52" i="133"/>
  <c r="AG51" i="133"/>
  <c r="A48" i="133"/>
  <c r="AF46" i="133"/>
  <c r="G46" i="133"/>
  <c r="A42" i="133"/>
  <c r="AG27" i="133"/>
  <c r="AF25" i="133"/>
  <c r="AE25" i="133"/>
  <c r="AD25" i="133"/>
  <c r="AC25" i="133"/>
  <c r="AB25" i="133"/>
  <c r="AA25" i="133"/>
  <c r="Z25" i="133"/>
  <c r="Y25" i="133"/>
  <c r="X25" i="133"/>
  <c r="W25" i="133"/>
  <c r="V25" i="133"/>
  <c r="U25" i="133"/>
  <c r="T25" i="133"/>
  <c r="S25" i="133"/>
  <c r="R25" i="133"/>
  <c r="Q25" i="133"/>
  <c r="P25" i="133"/>
  <c r="O25" i="133"/>
  <c r="N25" i="133"/>
  <c r="M25" i="133"/>
  <c r="L25" i="133"/>
  <c r="K25" i="133"/>
  <c r="J25" i="133"/>
  <c r="I25" i="133"/>
  <c r="H25" i="133"/>
  <c r="G25" i="133"/>
  <c r="F25" i="133"/>
  <c r="E25" i="133"/>
  <c r="D25" i="133"/>
  <c r="C25" i="133"/>
  <c r="B25" i="133"/>
  <c r="AG25" i="133" s="1"/>
  <c r="AG24" i="133"/>
  <c r="AG23" i="133"/>
  <c r="AG20" i="133"/>
  <c r="AD18" i="133"/>
  <c r="AC18" i="133"/>
  <c r="AB18" i="133"/>
  <c r="AA18" i="133"/>
  <c r="Z18" i="133"/>
  <c r="Y18" i="133"/>
  <c r="X18" i="133"/>
  <c r="W18" i="133"/>
  <c r="V18" i="133"/>
  <c r="U18" i="133"/>
  <c r="T18" i="133"/>
  <c r="S18" i="133"/>
  <c r="R18" i="133"/>
  <c r="Q18" i="133"/>
  <c r="P18" i="133"/>
  <c r="O18" i="133"/>
  <c r="N18" i="133"/>
  <c r="M18" i="133"/>
  <c r="L18" i="133"/>
  <c r="K18" i="133"/>
  <c r="J18" i="133"/>
  <c r="I18" i="133"/>
  <c r="H18" i="133"/>
  <c r="G18" i="133"/>
  <c r="F18" i="133"/>
  <c r="E18" i="133"/>
  <c r="D18" i="133"/>
  <c r="C18" i="133"/>
  <c r="AG18" i="133" s="1"/>
  <c r="B18" i="133"/>
  <c r="AG17" i="133"/>
  <c r="AG16" i="133"/>
  <c r="AG13" i="133"/>
  <c r="AF11" i="133"/>
  <c r="AE11" i="133"/>
  <c r="AD11" i="133"/>
  <c r="AC11" i="133"/>
  <c r="AB11" i="133"/>
  <c r="AA11" i="133"/>
  <c r="Z11" i="133"/>
  <c r="Y11" i="133"/>
  <c r="X11" i="133"/>
  <c r="W11" i="133"/>
  <c r="V11" i="133"/>
  <c r="U11" i="133"/>
  <c r="T11" i="133"/>
  <c r="S11" i="133"/>
  <c r="R11" i="133"/>
  <c r="Q11" i="133"/>
  <c r="P11" i="133"/>
  <c r="O11" i="133"/>
  <c r="N11" i="133"/>
  <c r="M11" i="133"/>
  <c r="L11" i="133"/>
  <c r="K11" i="133"/>
  <c r="J11" i="133"/>
  <c r="I11" i="133"/>
  <c r="H11" i="133"/>
  <c r="G11" i="133"/>
  <c r="F11" i="133"/>
  <c r="E11" i="133"/>
  <c r="D11" i="133"/>
  <c r="C11" i="133"/>
  <c r="B11" i="133"/>
  <c r="AG11" i="133" s="1"/>
  <c r="AG10" i="133"/>
  <c r="AG9" i="133"/>
  <c r="AF4" i="133"/>
  <c r="A167" i="132"/>
  <c r="AG153" i="132"/>
  <c r="AG151" i="132"/>
  <c r="AF151" i="132"/>
  <c r="AE151" i="132"/>
  <c r="AD151" i="132"/>
  <c r="AC151" i="132"/>
  <c r="AB151" i="132"/>
  <c r="AA151" i="132"/>
  <c r="Z151" i="132"/>
  <c r="Y151" i="132"/>
  <c r="X151" i="132"/>
  <c r="W151" i="132"/>
  <c r="V151" i="132"/>
  <c r="U151" i="132"/>
  <c r="T151" i="132"/>
  <c r="S151" i="132"/>
  <c r="R151" i="132"/>
  <c r="Q151" i="132"/>
  <c r="P151" i="132"/>
  <c r="O151" i="132"/>
  <c r="N151" i="132"/>
  <c r="M151" i="132"/>
  <c r="L151" i="132"/>
  <c r="K151" i="132"/>
  <c r="J151" i="132"/>
  <c r="I151" i="132"/>
  <c r="H151" i="132"/>
  <c r="G151" i="132"/>
  <c r="F151" i="132"/>
  <c r="E151" i="132"/>
  <c r="D151" i="132"/>
  <c r="C151" i="132"/>
  <c r="B151" i="132"/>
  <c r="AG150" i="132"/>
  <c r="AG149" i="132"/>
  <c r="AG146" i="132"/>
  <c r="AE144" i="132"/>
  <c r="AD144" i="132"/>
  <c r="AC144" i="132"/>
  <c r="AB144" i="132"/>
  <c r="AA144" i="132"/>
  <c r="Z144" i="132"/>
  <c r="Y144" i="132"/>
  <c r="X144" i="132"/>
  <c r="W144" i="132"/>
  <c r="V144" i="132"/>
  <c r="U144" i="132"/>
  <c r="T144" i="132"/>
  <c r="S144" i="132"/>
  <c r="R144" i="132"/>
  <c r="Q144" i="132"/>
  <c r="P144" i="132"/>
  <c r="O144" i="132"/>
  <c r="N144" i="132"/>
  <c r="M144" i="132"/>
  <c r="L144" i="132"/>
  <c r="K144" i="132"/>
  <c r="J144" i="132"/>
  <c r="I144" i="132"/>
  <c r="H144" i="132"/>
  <c r="G144" i="132"/>
  <c r="F144" i="132"/>
  <c r="E144" i="132"/>
  <c r="D144" i="132"/>
  <c r="C144" i="132"/>
  <c r="B144" i="132"/>
  <c r="AG144" i="132" s="1"/>
  <c r="AG143" i="132"/>
  <c r="AG142" i="132"/>
  <c r="AG139" i="132"/>
  <c r="AF137" i="132"/>
  <c r="AE137" i="132"/>
  <c r="AD137" i="132"/>
  <c r="AC137" i="132"/>
  <c r="AB137" i="132"/>
  <c r="AA137" i="132"/>
  <c r="Z137" i="132"/>
  <c r="Y137" i="132"/>
  <c r="X137" i="132"/>
  <c r="W137" i="132"/>
  <c r="V137" i="132"/>
  <c r="U137" i="132"/>
  <c r="T137" i="132"/>
  <c r="S137" i="132"/>
  <c r="R137" i="132"/>
  <c r="Q137" i="132"/>
  <c r="P137" i="132"/>
  <c r="O137" i="132"/>
  <c r="N137" i="132"/>
  <c r="M137" i="132"/>
  <c r="L137" i="132"/>
  <c r="K137" i="132"/>
  <c r="J137" i="132"/>
  <c r="I137" i="132"/>
  <c r="H137" i="132"/>
  <c r="G137" i="132"/>
  <c r="F137" i="132"/>
  <c r="E137" i="132"/>
  <c r="D137" i="132"/>
  <c r="C137" i="132"/>
  <c r="B137" i="132"/>
  <c r="AG137" i="132" s="1"/>
  <c r="AG136" i="132"/>
  <c r="AG135" i="132"/>
  <c r="A132" i="132"/>
  <c r="AF130" i="132"/>
  <c r="G130" i="132"/>
  <c r="A126" i="132"/>
  <c r="AG111" i="132"/>
  <c r="AE109" i="132"/>
  <c r="AD109" i="132"/>
  <c r="AC109" i="132"/>
  <c r="AB109" i="132"/>
  <c r="AA109" i="132"/>
  <c r="Z109" i="132"/>
  <c r="Y109" i="132"/>
  <c r="X109" i="132"/>
  <c r="W109" i="132"/>
  <c r="V109" i="132"/>
  <c r="U109" i="132"/>
  <c r="T109" i="132"/>
  <c r="S109" i="132"/>
  <c r="R109" i="132"/>
  <c r="Q109" i="132"/>
  <c r="P109" i="132"/>
  <c r="O109" i="132"/>
  <c r="N109" i="132"/>
  <c r="M109" i="132"/>
  <c r="L109" i="132"/>
  <c r="K109" i="132"/>
  <c r="J109" i="132"/>
  <c r="I109" i="132"/>
  <c r="H109" i="132"/>
  <c r="G109" i="132"/>
  <c r="F109" i="132"/>
  <c r="E109" i="132"/>
  <c r="D109" i="132"/>
  <c r="C109" i="132"/>
  <c r="B109" i="132"/>
  <c r="AG109" i="132" s="1"/>
  <c r="AG108" i="132"/>
  <c r="AG107" i="132"/>
  <c r="AG104" i="132"/>
  <c r="AF102" i="132"/>
  <c r="AE102" i="132"/>
  <c r="AD102" i="132"/>
  <c r="AC102" i="132"/>
  <c r="AB102" i="132"/>
  <c r="AA102" i="132"/>
  <c r="Z102" i="132"/>
  <c r="Y102" i="132"/>
  <c r="X102" i="132"/>
  <c r="W102" i="132"/>
  <c r="V102" i="132"/>
  <c r="U102" i="132"/>
  <c r="T102" i="132"/>
  <c r="S102" i="132"/>
  <c r="R102" i="132"/>
  <c r="Q102" i="132"/>
  <c r="P102" i="132"/>
  <c r="O102" i="132"/>
  <c r="N102" i="132"/>
  <c r="M102" i="132"/>
  <c r="L102" i="132"/>
  <c r="K102" i="132"/>
  <c r="J102" i="132"/>
  <c r="I102" i="132"/>
  <c r="H102" i="132"/>
  <c r="G102" i="132"/>
  <c r="F102" i="132"/>
  <c r="E102" i="132"/>
  <c r="AG102" i="132" s="1"/>
  <c r="D102" i="132"/>
  <c r="C102" i="132"/>
  <c r="B102" i="132"/>
  <c r="AG101" i="132"/>
  <c r="AG100" i="132"/>
  <c r="AG97" i="132"/>
  <c r="AF95" i="132"/>
  <c r="AE95" i="132"/>
  <c r="AD95" i="132"/>
  <c r="AC95" i="132"/>
  <c r="AB95" i="132"/>
  <c r="AA95" i="132"/>
  <c r="Z95" i="132"/>
  <c r="Y95" i="132"/>
  <c r="X95" i="132"/>
  <c r="W95" i="132"/>
  <c r="V95" i="132"/>
  <c r="U95" i="132"/>
  <c r="T95" i="132"/>
  <c r="S95" i="132"/>
  <c r="R95" i="132"/>
  <c r="Q95" i="132"/>
  <c r="P95" i="132"/>
  <c r="O95" i="132"/>
  <c r="N95" i="132"/>
  <c r="M95" i="132"/>
  <c r="L95" i="132"/>
  <c r="K95" i="132"/>
  <c r="J95" i="132"/>
  <c r="I95" i="132"/>
  <c r="H95" i="132"/>
  <c r="G95" i="132"/>
  <c r="F95" i="132"/>
  <c r="E95" i="132"/>
  <c r="D95" i="132"/>
  <c r="AG95" i="132" s="1"/>
  <c r="C95" i="132"/>
  <c r="B95" i="132"/>
  <c r="AG94" i="132"/>
  <c r="AG93" i="132"/>
  <c r="A90" i="132"/>
  <c r="AF88" i="132"/>
  <c r="G88" i="132"/>
  <c r="A84" i="132"/>
  <c r="AG69" i="132"/>
  <c r="AE67" i="132"/>
  <c r="AD67" i="132"/>
  <c r="AC67" i="132"/>
  <c r="AB67" i="132"/>
  <c r="AA67" i="132"/>
  <c r="Z67" i="132"/>
  <c r="Y67" i="132"/>
  <c r="X67" i="132"/>
  <c r="W67" i="132"/>
  <c r="V67" i="132"/>
  <c r="U67" i="132"/>
  <c r="T67" i="132"/>
  <c r="S67" i="132"/>
  <c r="R67" i="132"/>
  <c r="Q67" i="132"/>
  <c r="P67" i="132"/>
  <c r="O67" i="132"/>
  <c r="N67" i="132"/>
  <c r="M67" i="132"/>
  <c r="L67" i="132"/>
  <c r="K67" i="132"/>
  <c r="J67" i="132"/>
  <c r="I67" i="132"/>
  <c r="H67" i="132"/>
  <c r="G67" i="132"/>
  <c r="F67" i="132"/>
  <c r="E67" i="132"/>
  <c r="D67" i="132"/>
  <c r="AG67" i="132" s="1"/>
  <c r="C67" i="132"/>
  <c r="B67" i="132"/>
  <c r="AG66" i="132"/>
  <c r="AG65" i="132"/>
  <c r="AG62" i="132"/>
  <c r="AF60" i="132"/>
  <c r="AE60" i="132"/>
  <c r="AD60" i="132"/>
  <c r="AC60" i="132"/>
  <c r="AB60" i="132"/>
  <c r="AA60" i="132"/>
  <c r="Z60" i="132"/>
  <c r="Y60" i="132"/>
  <c r="X60" i="132"/>
  <c r="W60" i="132"/>
  <c r="V60" i="132"/>
  <c r="U60" i="132"/>
  <c r="T60" i="132"/>
  <c r="S60" i="132"/>
  <c r="R60" i="132"/>
  <c r="Q60" i="132"/>
  <c r="P60" i="132"/>
  <c r="O60" i="132"/>
  <c r="N60" i="132"/>
  <c r="M60" i="132"/>
  <c r="L60" i="132"/>
  <c r="K60" i="132"/>
  <c r="J60" i="132"/>
  <c r="I60" i="132"/>
  <c r="H60" i="132"/>
  <c r="G60" i="132"/>
  <c r="F60" i="132"/>
  <c r="E60" i="132"/>
  <c r="D60" i="132"/>
  <c r="C60" i="132"/>
  <c r="B60" i="132"/>
  <c r="AG60" i="132" s="1"/>
  <c r="AG59" i="132"/>
  <c r="AG58" i="132"/>
  <c r="AG55" i="132"/>
  <c r="AE53" i="132"/>
  <c r="AD53" i="132"/>
  <c r="AC53" i="132"/>
  <c r="AB53" i="132"/>
  <c r="AA53" i="132"/>
  <c r="Z53" i="132"/>
  <c r="Y53" i="132"/>
  <c r="X53" i="132"/>
  <c r="W53" i="132"/>
  <c r="V53" i="132"/>
  <c r="U53" i="132"/>
  <c r="T53" i="132"/>
  <c r="S53" i="132"/>
  <c r="R53" i="132"/>
  <c r="Q53" i="132"/>
  <c r="P53" i="132"/>
  <c r="O53" i="132"/>
  <c r="N53" i="132"/>
  <c r="M53" i="132"/>
  <c r="L53" i="132"/>
  <c r="K53" i="132"/>
  <c r="J53" i="132"/>
  <c r="I53" i="132"/>
  <c r="H53" i="132"/>
  <c r="G53" i="132"/>
  <c r="F53" i="132"/>
  <c r="E53" i="132"/>
  <c r="D53" i="132"/>
  <c r="C53" i="132"/>
  <c r="B53" i="132"/>
  <c r="AG53" i="132" s="1"/>
  <c r="AG52" i="132"/>
  <c r="AG51" i="132"/>
  <c r="A48" i="132"/>
  <c r="AF46" i="132"/>
  <c r="G46" i="132"/>
  <c r="A42" i="132"/>
  <c r="AG27" i="132"/>
  <c r="AF25" i="132"/>
  <c r="AE25" i="132"/>
  <c r="AD25" i="132"/>
  <c r="AC25" i="132"/>
  <c r="AB25" i="132"/>
  <c r="AA25" i="132"/>
  <c r="Z25" i="132"/>
  <c r="Y25" i="132"/>
  <c r="X25" i="132"/>
  <c r="W25" i="132"/>
  <c r="V25" i="132"/>
  <c r="U25" i="132"/>
  <c r="T25" i="132"/>
  <c r="S25" i="132"/>
  <c r="R25" i="132"/>
  <c r="Q25" i="132"/>
  <c r="P25" i="132"/>
  <c r="O25" i="132"/>
  <c r="N25" i="132"/>
  <c r="M25" i="132"/>
  <c r="L25" i="132"/>
  <c r="K25" i="132"/>
  <c r="J25" i="132"/>
  <c r="I25" i="132"/>
  <c r="H25" i="132"/>
  <c r="G25" i="132"/>
  <c r="F25" i="132"/>
  <c r="E25" i="132"/>
  <c r="D25" i="132"/>
  <c r="C25" i="132"/>
  <c r="B25" i="132"/>
  <c r="AG25" i="132" s="1"/>
  <c r="AG24" i="132"/>
  <c r="AG23" i="132"/>
  <c r="AG20" i="132"/>
  <c r="AD18" i="132"/>
  <c r="AC18" i="132"/>
  <c r="AB18" i="132"/>
  <c r="AA18" i="132"/>
  <c r="Z18" i="132"/>
  <c r="Y18" i="132"/>
  <c r="X18" i="132"/>
  <c r="W18" i="132"/>
  <c r="V18" i="132"/>
  <c r="U18" i="132"/>
  <c r="T18" i="132"/>
  <c r="S18" i="132"/>
  <c r="R18" i="132"/>
  <c r="Q18" i="132"/>
  <c r="P18" i="132"/>
  <c r="O18" i="132"/>
  <c r="N18" i="132"/>
  <c r="M18" i="132"/>
  <c r="L18" i="132"/>
  <c r="K18" i="132"/>
  <c r="J18" i="132"/>
  <c r="I18" i="132"/>
  <c r="H18" i="132"/>
  <c r="G18" i="132"/>
  <c r="F18" i="132"/>
  <c r="E18" i="132"/>
  <c r="D18" i="132"/>
  <c r="C18" i="132"/>
  <c r="AG18" i="132" s="1"/>
  <c r="B18" i="132"/>
  <c r="AG17" i="132"/>
  <c r="AG16" i="132"/>
  <c r="AG13" i="132"/>
  <c r="AF11" i="132"/>
  <c r="AE11" i="132"/>
  <c r="AD11" i="132"/>
  <c r="AC11" i="132"/>
  <c r="AB11" i="132"/>
  <c r="AA11" i="132"/>
  <c r="Z11" i="132"/>
  <c r="Y11" i="132"/>
  <c r="X11" i="132"/>
  <c r="W11" i="132"/>
  <c r="V11" i="132"/>
  <c r="U11" i="132"/>
  <c r="T11" i="132"/>
  <c r="S11" i="132"/>
  <c r="R11" i="132"/>
  <c r="Q11" i="132"/>
  <c r="P11" i="132"/>
  <c r="O11" i="132"/>
  <c r="N11" i="132"/>
  <c r="M11" i="132"/>
  <c r="L11" i="132"/>
  <c r="K11" i="132"/>
  <c r="J11" i="132"/>
  <c r="I11" i="132"/>
  <c r="H11" i="132"/>
  <c r="G11" i="132"/>
  <c r="F11" i="132"/>
  <c r="E11" i="132"/>
  <c r="D11" i="132"/>
  <c r="C11" i="132"/>
  <c r="B11" i="132"/>
  <c r="AG11" i="132" s="1"/>
  <c r="AG10" i="132"/>
  <c r="AG9" i="132"/>
  <c r="AF4" i="132"/>
  <c r="Q166" i="132"/>
  <c r="A167" i="131"/>
  <c r="AG153" i="131"/>
  <c r="AF151" i="131"/>
  <c r="AE151" i="131"/>
  <c r="AD151" i="131"/>
  <c r="AC151" i="131"/>
  <c r="AB151" i="131"/>
  <c r="AA151" i="131"/>
  <c r="Z151" i="131"/>
  <c r="Y151" i="131"/>
  <c r="X151" i="131"/>
  <c r="W151" i="131"/>
  <c r="V151" i="131"/>
  <c r="U151" i="131"/>
  <c r="T151" i="131"/>
  <c r="S151" i="131"/>
  <c r="R151" i="131"/>
  <c r="Q151" i="131"/>
  <c r="P151" i="131"/>
  <c r="O151" i="131"/>
  <c r="N151" i="131"/>
  <c r="M151" i="131"/>
  <c r="L151" i="131"/>
  <c r="K151" i="131"/>
  <c r="J151" i="131"/>
  <c r="I151" i="131"/>
  <c r="H151" i="131"/>
  <c r="G151" i="131"/>
  <c r="F151" i="131"/>
  <c r="E151" i="131"/>
  <c r="AG151" i="131" s="1"/>
  <c r="D151" i="131"/>
  <c r="C151" i="131"/>
  <c r="B151" i="131"/>
  <c r="AG150" i="131"/>
  <c r="AG149" i="131"/>
  <c r="AG146" i="131"/>
  <c r="AE144" i="131"/>
  <c r="AD144" i="131"/>
  <c r="AC144" i="131"/>
  <c r="AB144" i="131"/>
  <c r="AA144" i="131"/>
  <c r="Z144" i="131"/>
  <c r="Y144" i="131"/>
  <c r="X144" i="131"/>
  <c r="W144" i="131"/>
  <c r="V144" i="131"/>
  <c r="U144" i="131"/>
  <c r="T144" i="131"/>
  <c r="S144" i="131"/>
  <c r="R144" i="131"/>
  <c r="Q144" i="131"/>
  <c r="P144" i="131"/>
  <c r="O144" i="131"/>
  <c r="N144" i="131"/>
  <c r="M144" i="131"/>
  <c r="L144" i="131"/>
  <c r="K144" i="131"/>
  <c r="J144" i="131"/>
  <c r="I144" i="131"/>
  <c r="H144" i="131"/>
  <c r="G144" i="131"/>
  <c r="F144" i="131"/>
  <c r="E144" i="131"/>
  <c r="D144" i="131"/>
  <c r="C144" i="131"/>
  <c r="AG144" i="131" s="1"/>
  <c r="B144" i="131"/>
  <c r="AG143" i="131"/>
  <c r="AG142" i="131"/>
  <c r="AG139" i="131"/>
  <c r="AF137" i="131"/>
  <c r="AE137" i="131"/>
  <c r="AD137" i="131"/>
  <c r="AC137" i="131"/>
  <c r="AB137" i="131"/>
  <c r="AA137" i="131"/>
  <c r="Z137" i="131"/>
  <c r="Y137" i="131"/>
  <c r="X137" i="131"/>
  <c r="W137" i="131"/>
  <c r="V137" i="131"/>
  <c r="U137" i="131"/>
  <c r="T137" i="131"/>
  <c r="S137" i="131"/>
  <c r="R137" i="131"/>
  <c r="Q137" i="131"/>
  <c r="P137" i="131"/>
  <c r="O137" i="131"/>
  <c r="N137" i="131"/>
  <c r="M137" i="131"/>
  <c r="L137" i="131"/>
  <c r="K137" i="131"/>
  <c r="J137" i="131"/>
  <c r="I137" i="131"/>
  <c r="H137" i="131"/>
  <c r="G137" i="131"/>
  <c r="F137" i="131"/>
  <c r="E137" i="131"/>
  <c r="D137" i="131"/>
  <c r="C137" i="131"/>
  <c r="B137" i="131"/>
  <c r="AG137" i="131" s="1"/>
  <c r="AG136" i="131"/>
  <c r="AG135" i="131"/>
  <c r="A132" i="131"/>
  <c r="AF130" i="131"/>
  <c r="G130" i="131"/>
  <c r="A126" i="131"/>
  <c r="AG111" i="131"/>
  <c r="AE109" i="131"/>
  <c r="AD109" i="131"/>
  <c r="AC109" i="131"/>
  <c r="AB109" i="131"/>
  <c r="AA109" i="131"/>
  <c r="Z109" i="131"/>
  <c r="Y109" i="131"/>
  <c r="X109" i="131"/>
  <c r="W109" i="131"/>
  <c r="V109" i="131"/>
  <c r="U109" i="131"/>
  <c r="T109" i="131"/>
  <c r="S109" i="131"/>
  <c r="R109" i="131"/>
  <c r="Q109" i="131"/>
  <c r="P109" i="131"/>
  <c r="O109" i="131"/>
  <c r="N109" i="131"/>
  <c r="M109" i="131"/>
  <c r="L109" i="131"/>
  <c r="K109" i="131"/>
  <c r="J109" i="131"/>
  <c r="I109" i="131"/>
  <c r="H109" i="131"/>
  <c r="G109" i="131"/>
  <c r="F109" i="131"/>
  <c r="E109" i="131"/>
  <c r="D109" i="131"/>
  <c r="C109" i="131"/>
  <c r="B109" i="131"/>
  <c r="AG109" i="131" s="1"/>
  <c r="AG108" i="131"/>
  <c r="AG107" i="131"/>
  <c r="AG104" i="131"/>
  <c r="AF102" i="131"/>
  <c r="AE102" i="131"/>
  <c r="AD102" i="131"/>
  <c r="AC102" i="131"/>
  <c r="AB102" i="131"/>
  <c r="AA102" i="131"/>
  <c r="Z102" i="131"/>
  <c r="Y102" i="131"/>
  <c r="X102" i="131"/>
  <c r="W102" i="131"/>
  <c r="V102" i="131"/>
  <c r="U102" i="131"/>
  <c r="T102" i="131"/>
  <c r="S102" i="131"/>
  <c r="R102" i="131"/>
  <c r="Q102" i="131"/>
  <c r="P102" i="131"/>
  <c r="O102" i="131"/>
  <c r="N102" i="131"/>
  <c r="M102" i="131"/>
  <c r="L102" i="131"/>
  <c r="K102" i="131"/>
  <c r="J102" i="131"/>
  <c r="I102" i="131"/>
  <c r="H102" i="131"/>
  <c r="G102" i="131"/>
  <c r="F102" i="131"/>
  <c r="E102" i="131"/>
  <c r="AG102" i="131" s="1"/>
  <c r="D102" i="131"/>
  <c r="C102" i="131"/>
  <c r="B102" i="131"/>
  <c r="AG101" i="131"/>
  <c r="AG100" i="131"/>
  <c r="AG97" i="131"/>
  <c r="AF95" i="131"/>
  <c r="AE95" i="131"/>
  <c r="AD95" i="131"/>
  <c r="AC95" i="131"/>
  <c r="AB95" i="131"/>
  <c r="AA95" i="131"/>
  <c r="Z95" i="131"/>
  <c r="Y95" i="131"/>
  <c r="X95" i="131"/>
  <c r="W95" i="131"/>
  <c r="V95" i="131"/>
  <c r="U95" i="131"/>
  <c r="T95" i="131"/>
  <c r="S95" i="131"/>
  <c r="R95" i="131"/>
  <c r="Q95" i="131"/>
  <c r="P95" i="131"/>
  <c r="O95" i="131"/>
  <c r="N95" i="131"/>
  <c r="M95" i="131"/>
  <c r="L95" i="131"/>
  <c r="K95" i="131"/>
  <c r="J95" i="131"/>
  <c r="I95" i="131"/>
  <c r="H95" i="131"/>
  <c r="G95" i="131"/>
  <c r="F95" i="131"/>
  <c r="E95" i="131"/>
  <c r="D95" i="131"/>
  <c r="AG95" i="131" s="1"/>
  <c r="C95" i="131"/>
  <c r="B95" i="131"/>
  <c r="AG94" i="131"/>
  <c r="AG93" i="131"/>
  <c r="A90" i="131"/>
  <c r="AF88" i="131"/>
  <c r="G88" i="131"/>
  <c r="A84" i="131"/>
  <c r="AG69" i="131"/>
  <c r="AE67" i="131"/>
  <c r="AD67" i="131"/>
  <c r="AC67" i="131"/>
  <c r="AB67" i="131"/>
  <c r="AA67" i="131"/>
  <c r="Z67" i="131"/>
  <c r="Y67" i="131"/>
  <c r="X67" i="131"/>
  <c r="W67" i="131"/>
  <c r="V67" i="131"/>
  <c r="U67" i="131"/>
  <c r="T67" i="131"/>
  <c r="S67" i="131"/>
  <c r="R67" i="131"/>
  <c r="Q67" i="131"/>
  <c r="P67" i="131"/>
  <c r="O67" i="131"/>
  <c r="N67" i="131"/>
  <c r="M67" i="131"/>
  <c r="L67" i="131"/>
  <c r="K67" i="131"/>
  <c r="J67" i="131"/>
  <c r="I67" i="131"/>
  <c r="H67" i="131"/>
  <c r="G67" i="131"/>
  <c r="F67" i="131"/>
  <c r="E67" i="131"/>
  <c r="D67" i="131"/>
  <c r="AG67" i="131" s="1"/>
  <c r="C67" i="131"/>
  <c r="B67" i="131"/>
  <c r="AG66" i="131"/>
  <c r="AG65" i="131"/>
  <c r="AG62" i="131"/>
  <c r="AF60" i="131"/>
  <c r="AE60" i="131"/>
  <c r="AD60" i="131"/>
  <c r="AC60" i="131"/>
  <c r="AB60" i="131"/>
  <c r="AA60" i="131"/>
  <c r="Z60" i="131"/>
  <c r="Y60" i="131"/>
  <c r="X60" i="131"/>
  <c r="W60" i="131"/>
  <c r="V60" i="131"/>
  <c r="U60" i="131"/>
  <c r="T60" i="131"/>
  <c r="S60" i="131"/>
  <c r="R60" i="131"/>
  <c r="Q60" i="131"/>
  <c r="P60" i="131"/>
  <c r="O60" i="131"/>
  <c r="N60" i="131"/>
  <c r="M60" i="131"/>
  <c r="L60" i="131"/>
  <c r="K60" i="131"/>
  <c r="J60" i="131"/>
  <c r="I60" i="131"/>
  <c r="H60" i="131"/>
  <c r="G60" i="131"/>
  <c r="F60" i="131"/>
  <c r="E60" i="131"/>
  <c r="D60" i="131"/>
  <c r="C60" i="131"/>
  <c r="B60" i="131"/>
  <c r="AG60" i="131" s="1"/>
  <c r="AG59" i="131"/>
  <c r="AG58" i="131"/>
  <c r="AG55" i="131"/>
  <c r="AE53" i="131"/>
  <c r="AD53" i="131"/>
  <c r="AC53" i="131"/>
  <c r="AB53" i="131"/>
  <c r="AA53" i="131"/>
  <c r="Z53" i="131"/>
  <c r="Y53" i="131"/>
  <c r="X53" i="131"/>
  <c r="W53" i="131"/>
  <c r="V53" i="131"/>
  <c r="U53" i="131"/>
  <c r="T53" i="131"/>
  <c r="S53" i="131"/>
  <c r="R53" i="131"/>
  <c r="Q53" i="131"/>
  <c r="P53" i="131"/>
  <c r="O53" i="131"/>
  <c r="N53" i="131"/>
  <c r="M53" i="131"/>
  <c r="L53" i="131"/>
  <c r="K53" i="131"/>
  <c r="J53" i="131"/>
  <c r="I53" i="131"/>
  <c r="H53" i="131"/>
  <c r="G53" i="131"/>
  <c r="F53" i="131"/>
  <c r="E53" i="131"/>
  <c r="D53" i="131"/>
  <c r="C53" i="131"/>
  <c r="B53" i="131"/>
  <c r="AG53" i="131" s="1"/>
  <c r="AG52" i="131"/>
  <c r="AG51" i="131"/>
  <c r="A48" i="131"/>
  <c r="AF46" i="131"/>
  <c r="G46" i="131"/>
  <c r="A42" i="131"/>
  <c r="AG27" i="131"/>
  <c r="AF25" i="131"/>
  <c r="AE25" i="131"/>
  <c r="AD25" i="131"/>
  <c r="AC25" i="131"/>
  <c r="AB25" i="131"/>
  <c r="AA25" i="131"/>
  <c r="Z25" i="131"/>
  <c r="Y25" i="131"/>
  <c r="X25" i="131"/>
  <c r="W25" i="131"/>
  <c r="V25" i="131"/>
  <c r="U25" i="131"/>
  <c r="T25" i="131"/>
  <c r="S25" i="131"/>
  <c r="R25" i="131"/>
  <c r="Q25" i="131"/>
  <c r="P25" i="131"/>
  <c r="O25" i="131"/>
  <c r="N25" i="131"/>
  <c r="M25" i="131"/>
  <c r="L25" i="131"/>
  <c r="K25" i="131"/>
  <c r="J25" i="131"/>
  <c r="I25" i="131"/>
  <c r="H25" i="131"/>
  <c r="G25" i="131"/>
  <c r="F25" i="131"/>
  <c r="E25" i="131"/>
  <c r="D25" i="131"/>
  <c r="C25" i="131"/>
  <c r="B25" i="131"/>
  <c r="AG25" i="131" s="1"/>
  <c r="AG24" i="131"/>
  <c r="AG23" i="131"/>
  <c r="AG20" i="131"/>
  <c r="AD18" i="131"/>
  <c r="AC18" i="131"/>
  <c r="AB18" i="131"/>
  <c r="AA18" i="131"/>
  <c r="Z18" i="131"/>
  <c r="Y18" i="131"/>
  <c r="X18" i="131"/>
  <c r="W18" i="131"/>
  <c r="V18" i="131"/>
  <c r="U18" i="131"/>
  <c r="T18" i="131"/>
  <c r="S18" i="131"/>
  <c r="R18" i="131"/>
  <c r="Q18" i="131"/>
  <c r="P18" i="131"/>
  <c r="O18" i="131"/>
  <c r="N18" i="131"/>
  <c r="M18" i="131"/>
  <c r="L18" i="131"/>
  <c r="K18" i="131"/>
  <c r="J18" i="131"/>
  <c r="I18" i="131"/>
  <c r="H18" i="131"/>
  <c r="G18" i="131"/>
  <c r="F18" i="131"/>
  <c r="E18" i="131"/>
  <c r="D18" i="131"/>
  <c r="C18" i="131"/>
  <c r="AG18" i="131" s="1"/>
  <c r="B18" i="131"/>
  <c r="AG17" i="131"/>
  <c r="AG16" i="131"/>
  <c r="AG13" i="131"/>
  <c r="AF11" i="131"/>
  <c r="AE11" i="131"/>
  <c r="AD11" i="131"/>
  <c r="AC11" i="131"/>
  <c r="AB11" i="131"/>
  <c r="AA11" i="131"/>
  <c r="Z11" i="131"/>
  <c r="Y11" i="131"/>
  <c r="X11" i="131"/>
  <c r="W11" i="131"/>
  <c r="V11" i="131"/>
  <c r="U11" i="131"/>
  <c r="T11" i="131"/>
  <c r="S11" i="131"/>
  <c r="R11" i="131"/>
  <c r="Q11" i="131"/>
  <c r="P11" i="131"/>
  <c r="O11" i="131"/>
  <c r="N11" i="131"/>
  <c r="M11" i="131"/>
  <c r="L11" i="131"/>
  <c r="K11" i="131"/>
  <c r="J11" i="131"/>
  <c r="I11" i="131"/>
  <c r="H11" i="131"/>
  <c r="G11" i="131"/>
  <c r="F11" i="131"/>
  <c r="E11" i="131"/>
  <c r="D11" i="131"/>
  <c r="C11" i="131"/>
  <c r="B11" i="131"/>
  <c r="AG11" i="131" s="1"/>
  <c r="AG10" i="131"/>
  <c r="AG9" i="131"/>
  <c r="AF4" i="131"/>
  <c r="S88" i="131"/>
  <c r="A167" i="130"/>
  <c r="AG153" i="130"/>
  <c r="AF151" i="130"/>
  <c r="AE151" i="130"/>
  <c r="AD151" i="130"/>
  <c r="AC151" i="130"/>
  <c r="AB151" i="130"/>
  <c r="AA151" i="130"/>
  <c r="Z151" i="130"/>
  <c r="Y151" i="130"/>
  <c r="X151" i="130"/>
  <c r="W151" i="130"/>
  <c r="V151" i="130"/>
  <c r="U151" i="130"/>
  <c r="T151" i="130"/>
  <c r="S151" i="130"/>
  <c r="R151" i="130"/>
  <c r="Q151" i="130"/>
  <c r="P151" i="130"/>
  <c r="O151" i="130"/>
  <c r="N151" i="130"/>
  <c r="M151" i="130"/>
  <c r="L151" i="130"/>
  <c r="K151" i="130"/>
  <c r="J151" i="130"/>
  <c r="I151" i="130"/>
  <c r="H151" i="130"/>
  <c r="G151" i="130"/>
  <c r="F151" i="130"/>
  <c r="E151" i="130"/>
  <c r="AG151" i="130" s="1"/>
  <c r="D151" i="130"/>
  <c r="C151" i="130"/>
  <c r="B151" i="130"/>
  <c r="AG150" i="130"/>
  <c r="AG149" i="130"/>
  <c r="AG146" i="130"/>
  <c r="AE144" i="130"/>
  <c r="AD144" i="130"/>
  <c r="AC144" i="130"/>
  <c r="AB144" i="130"/>
  <c r="AA144" i="130"/>
  <c r="Z144" i="130"/>
  <c r="Y144" i="130"/>
  <c r="X144" i="130"/>
  <c r="W144" i="130"/>
  <c r="V144" i="130"/>
  <c r="U144" i="130"/>
  <c r="T144" i="130"/>
  <c r="S144" i="130"/>
  <c r="R144" i="130"/>
  <c r="Q144" i="130"/>
  <c r="P144" i="130"/>
  <c r="O144" i="130"/>
  <c r="N144" i="130"/>
  <c r="M144" i="130"/>
  <c r="L144" i="130"/>
  <c r="K144" i="130"/>
  <c r="J144" i="130"/>
  <c r="I144" i="130"/>
  <c r="H144" i="130"/>
  <c r="G144" i="130"/>
  <c r="F144" i="130"/>
  <c r="E144" i="130"/>
  <c r="D144" i="130"/>
  <c r="C144" i="130"/>
  <c r="AG144" i="130" s="1"/>
  <c r="B144" i="130"/>
  <c r="AG143" i="130"/>
  <c r="AG142" i="130"/>
  <c r="AG139" i="130"/>
  <c r="AF137" i="130"/>
  <c r="AE137" i="130"/>
  <c r="AD137" i="130"/>
  <c r="AC137" i="130"/>
  <c r="AB137" i="130"/>
  <c r="AA137" i="130"/>
  <c r="Z137" i="130"/>
  <c r="Y137" i="130"/>
  <c r="X137" i="130"/>
  <c r="W137" i="130"/>
  <c r="V137" i="130"/>
  <c r="U137" i="130"/>
  <c r="T137" i="130"/>
  <c r="S137" i="130"/>
  <c r="R137" i="130"/>
  <c r="Q137" i="130"/>
  <c r="P137" i="130"/>
  <c r="O137" i="130"/>
  <c r="N137" i="130"/>
  <c r="M137" i="130"/>
  <c r="L137" i="130"/>
  <c r="K137" i="130"/>
  <c r="J137" i="130"/>
  <c r="I137" i="130"/>
  <c r="H137" i="130"/>
  <c r="G137" i="130"/>
  <c r="F137" i="130"/>
  <c r="E137" i="130"/>
  <c r="D137" i="130"/>
  <c r="C137" i="130"/>
  <c r="B137" i="130"/>
  <c r="AG137" i="130" s="1"/>
  <c r="AG136" i="130"/>
  <c r="AG135" i="130"/>
  <c r="A132" i="130"/>
  <c r="AF130" i="130"/>
  <c r="G130" i="130"/>
  <c r="A126" i="130"/>
  <c r="AG111" i="130"/>
  <c r="AE109" i="130"/>
  <c r="AD109" i="130"/>
  <c r="AC109" i="130"/>
  <c r="AB109" i="130"/>
  <c r="AA109" i="130"/>
  <c r="Z109" i="130"/>
  <c r="Y109" i="130"/>
  <c r="X109" i="130"/>
  <c r="W109" i="130"/>
  <c r="V109" i="130"/>
  <c r="U109" i="130"/>
  <c r="T109" i="130"/>
  <c r="S109" i="130"/>
  <c r="R109" i="130"/>
  <c r="Q109" i="130"/>
  <c r="P109" i="130"/>
  <c r="O109" i="130"/>
  <c r="N109" i="130"/>
  <c r="M109" i="130"/>
  <c r="L109" i="130"/>
  <c r="K109" i="130"/>
  <c r="J109" i="130"/>
  <c r="I109" i="130"/>
  <c r="H109" i="130"/>
  <c r="G109" i="130"/>
  <c r="F109" i="130"/>
  <c r="E109" i="130"/>
  <c r="D109" i="130"/>
  <c r="C109" i="130"/>
  <c r="B109" i="130"/>
  <c r="AG109" i="130" s="1"/>
  <c r="AG108" i="130"/>
  <c r="AG107" i="130"/>
  <c r="AG104" i="130"/>
  <c r="AF102" i="130"/>
  <c r="AE102" i="130"/>
  <c r="AD102" i="130"/>
  <c r="AC102" i="130"/>
  <c r="AB102" i="130"/>
  <c r="AA102" i="130"/>
  <c r="Z102" i="130"/>
  <c r="Y102" i="130"/>
  <c r="X102" i="130"/>
  <c r="W102" i="130"/>
  <c r="V102" i="130"/>
  <c r="U102" i="130"/>
  <c r="T102" i="130"/>
  <c r="S102" i="130"/>
  <c r="R102" i="130"/>
  <c r="Q102" i="130"/>
  <c r="P102" i="130"/>
  <c r="O102" i="130"/>
  <c r="N102" i="130"/>
  <c r="M102" i="130"/>
  <c r="L102" i="130"/>
  <c r="K102" i="130"/>
  <c r="J102" i="130"/>
  <c r="I102" i="130"/>
  <c r="H102" i="130"/>
  <c r="G102" i="130"/>
  <c r="F102" i="130"/>
  <c r="E102" i="130"/>
  <c r="AG102" i="130" s="1"/>
  <c r="D102" i="130"/>
  <c r="C102" i="130"/>
  <c r="B102" i="130"/>
  <c r="AG101" i="130"/>
  <c r="AG100" i="130"/>
  <c r="AG97" i="130"/>
  <c r="AF95" i="130"/>
  <c r="AE95" i="130"/>
  <c r="AD95" i="130"/>
  <c r="AC95" i="130"/>
  <c r="AB95" i="130"/>
  <c r="AA95" i="130"/>
  <c r="Z95" i="130"/>
  <c r="Y95" i="130"/>
  <c r="X95" i="130"/>
  <c r="W95" i="130"/>
  <c r="V95" i="130"/>
  <c r="U95" i="130"/>
  <c r="T95" i="130"/>
  <c r="S95" i="130"/>
  <c r="R95" i="130"/>
  <c r="Q95" i="130"/>
  <c r="P95" i="130"/>
  <c r="O95" i="130"/>
  <c r="N95" i="130"/>
  <c r="M95" i="130"/>
  <c r="L95" i="130"/>
  <c r="K95" i="130"/>
  <c r="J95" i="130"/>
  <c r="I95" i="130"/>
  <c r="H95" i="130"/>
  <c r="G95" i="130"/>
  <c r="F95" i="130"/>
  <c r="E95" i="130"/>
  <c r="D95" i="130"/>
  <c r="AG95" i="130" s="1"/>
  <c r="C95" i="130"/>
  <c r="B95" i="130"/>
  <c r="AG94" i="130"/>
  <c r="AG93" i="130"/>
  <c r="A90" i="130"/>
  <c r="AF88" i="130"/>
  <c r="G88" i="130"/>
  <c r="A84" i="130"/>
  <c r="AG69" i="130"/>
  <c r="AE67" i="130"/>
  <c r="AD67" i="130"/>
  <c r="AC67" i="130"/>
  <c r="AB67" i="130"/>
  <c r="AA67" i="130"/>
  <c r="Z67" i="130"/>
  <c r="Y67" i="130"/>
  <c r="X67" i="130"/>
  <c r="W67" i="130"/>
  <c r="V67" i="130"/>
  <c r="U67" i="130"/>
  <c r="T67" i="130"/>
  <c r="S67" i="130"/>
  <c r="R67" i="130"/>
  <c r="Q67" i="130"/>
  <c r="P67" i="130"/>
  <c r="O67" i="130"/>
  <c r="N67" i="130"/>
  <c r="M67" i="130"/>
  <c r="L67" i="130"/>
  <c r="K67" i="130"/>
  <c r="J67" i="130"/>
  <c r="I67" i="130"/>
  <c r="H67" i="130"/>
  <c r="G67" i="130"/>
  <c r="F67" i="130"/>
  <c r="E67" i="130"/>
  <c r="D67" i="130"/>
  <c r="AG67" i="130" s="1"/>
  <c r="C67" i="130"/>
  <c r="B67" i="130"/>
  <c r="AG66" i="130"/>
  <c r="AG65" i="130"/>
  <c r="AG62" i="130"/>
  <c r="AF60" i="130"/>
  <c r="AE60" i="130"/>
  <c r="AD60" i="130"/>
  <c r="AC60" i="130"/>
  <c r="AB60" i="130"/>
  <c r="AA60" i="130"/>
  <c r="Z60" i="130"/>
  <c r="Y60" i="130"/>
  <c r="X60" i="130"/>
  <c r="W60" i="130"/>
  <c r="V60" i="130"/>
  <c r="U60" i="130"/>
  <c r="T60" i="130"/>
  <c r="S60" i="130"/>
  <c r="R60" i="130"/>
  <c r="Q60" i="130"/>
  <c r="P60" i="130"/>
  <c r="O60" i="130"/>
  <c r="N60" i="130"/>
  <c r="M60" i="130"/>
  <c r="L60" i="130"/>
  <c r="K60" i="130"/>
  <c r="J60" i="130"/>
  <c r="I60" i="130"/>
  <c r="H60" i="130"/>
  <c r="G60" i="130"/>
  <c r="F60" i="130"/>
  <c r="E60" i="130"/>
  <c r="D60" i="130"/>
  <c r="C60" i="130"/>
  <c r="B60" i="130"/>
  <c r="AG60" i="130" s="1"/>
  <c r="AG59" i="130"/>
  <c r="AG58" i="130"/>
  <c r="AG55" i="130"/>
  <c r="AE53" i="130"/>
  <c r="AD53" i="130"/>
  <c r="AC53" i="130"/>
  <c r="AB53" i="130"/>
  <c r="AA53" i="130"/>
  <c r="Z53" i="130"/>
  <c r="Y53" i="130"/>
  <c r="X53" i="130"/>
  <c r="W53" i="130"/>
  <c r="V53" i="130"/>
  <c r="U53" i="130"/>
  <c r="T53" i="130"/>
  <c r="S53" i="130"/>
  <c r="R53" i="130"/>
  <c r="Q53" i="130"/>
  <c r="P53" i="130"/>
  <c r="O53" i="130"/>
  <c r="N53" i="130"/>
  <c r="M53" i="130"/>
  <c r="L53" i="130"/>
  <c r="K53" i="130"/>
  <c r="J53" i="130"/>
  <c r="I53" i="130"/>
  <c r="H53" i="130"/>
  <c r="G53" i="130"/>
  <c r="F53" i="130"/>
  <c r="E53" i="130"/>
  <c r="D53" i="130"/>
  <c r="C53" i="130"/>
  <c r="B53" i="130"/>
  <c r="AG53" i="130" s="1"/>
  <c r="AG52" i="130"/>
  <c r="AG51" i="130"/>
  <c r="A48" i="130"/>
  <c r="AF46" i="130"/>
  <c r="G46" i="130"/>
  <c r="A42" i="130"/>
  <c r="AG27" i="130"/>
  <c r="AF25" i="130"/>
  <c r="AE25" i="130"/>
  <c r="AD25" i="130"/>
  <c r="AC25" i="130"/>
  <c r="AB25" i="130"/>
  <c r="AA25" i="130"/>
  <c r="Z25" i="130"/>
  <c r="Y25" i="130"/>
  <c r="X25" i="130"/>
  <c r="W25" i="130"/>
  <c r="V25" i="130"/>
  <c r="U25" i="130"/>
  <c r="T25" i="130"/>
  <c r="S25" i="130"/>
  <c r="R25" i="130"/>
  <c r="Q25" i="130"/>
  <c r="P25" i="130"/>
  <c r="O25" i="130"/>
  <c r="N25" i="130"/>
  <c r="M25" i="130"/>
  <c r="L25" i="130"/>
  <c r="K25" i="130"/>
  <c r="J25" i="130"/>
  <c r="I25" i="130"/>
  <c r="H25" i="130"/>
  <c r="G25" i="130"/>
  <c r="F25" i="130"/>
  <c r="E25" i="130"/>
  <c r="D25" i="130"/>
  <c r="C25" i="130"/>
  <c r="B25" i="130"/>
  <c r="AG25" i="130" s="1"/>
  <c r="AG24" i="130"/>
  <c r="AG23" i="130"/>
  <c r="AG20" i="130"/>
  <c r="AD18" i="130"/>
  <c r="AC18" i="130"/>
  <c r="AB18" i="130"/>
  <c r="AA18" i="130"/>
  <c r="Z18" i="130"/>
  <c r="Y18" i="130"/>
  <c r="X18" i="130"/>
  <c r="W18" i="130"/>
  <c r="V18" i="130"/>
  <c r="U18" i="130"/>
  <c r="T18" i="130"/>
  <c r="S18" i="130"/>
  <c r="R18" i="130"/>
  <c r="Q18" i="130"/>
  <c r="P18" i="130"/>
  <c r="O18" i="130"/>
  <c r="N18" i="130"/>
  <c r="M18" i="130"/>
  <c r="L18" i="130"/>
  <c r="K18" i="130"/>
  <c r="J18" i="130"/>
  <c r="I18" i="130"/>
  <c r="H18" i="130"/>
  <c r="G18" i="130"/>
  <c r="F18" i="130"/>
  <c r="E18" i="130"/>
  <c r="D18" i="130"/>
  <c r="C18" i="130"/>
  <c r="AG18" i="130" s="1"/>
  <c r="B18" i="130"/>
  <c r="AG17" i="130"/>
  <c r="AG16" i="130"/>
  <c r="AG13" i="130"/>
  <c r="AF11" i="130"/>
  <c r="AE11" i="130"/>
  <c r="AD11" i="130"/>
  <c r="AC11" i="130"/>
  <c r="AB11" i="130"/>
  <c r="AA11" i="130"/>
  <c r="Z11" i="130"/>
  <c r="Y11" i="130"/>
  <c r="X11" i="130"/>
  <c r="W11" i="130"/>
  <c r="V11" i="130"/>
  <c r="U11" i="130"/>
  <c r="T11" i="130"/>
  <c r="S11" i="130"/>
  <c r="R11" i="130"/>
  <c r="Q11" i="130"/>
  <c r="P11" i="130"/>
  <c r="O11" i="130"/>
  <c r="N11" i="130"/>
  <c r="M11" i="130"/>
  <c r="L11" i="130"/>
  <c r="K11" i="130"/>
  <c r="J11" i="130"/>
  <c r="I11" i="130"/>
  <c r="H11" i="130"/>
  <c r="G11" i="130"/>
  <c r="F11" i="130"/>
  <c r="E11" i="130"/>
  <c r="D11" i="130"/>
  <c r="C11" i="130"/>
  <c r="B11" i="130"/>
  <c r="AG11" i="130" s="1"/>
  <c r="AG10" i="130"/>
  <c r="AG9" i="130"/>
  <c r="AF4" i="130"/>
  <c r="Q166" i="130"/>
  <c r="A167" i="129"/>
  <c r="AG153" i="129"/>
  <c r="AF151" i="129"/>
  <c r="AE151" i="129"/>
  <c r="AD151" i="129"/>
  <c r="AC151" i="129"/>
  <c r="AB151" i="129"/>
  <c r="AA151" i="129"/>
  <c r="Z151" i="129"/>
  <c r="Y151" i="129"/>
  <c r="X151" i="129"/>
  <c r="W151" i="129"/>
  <c r="V151" i="129"/>
  <c r="U151" i="129"/>
  <c r="T151" i="129"/>
  <c r="S151" i="129"/>
  <c r="R151" i="129"/>
  <c r="Q151" i="129"/>
  <c r="P151" i="129"/>
  <c r="O151" i="129"/>
  <c r="N151" i="129"/>
  <c r="M151" i="129"/>
  <c r="L151" i="129"/>
  <c r="K151" i="129"/>
  <c r="J151" i="129"/>
  <c r="I151" i="129"/>
  <c r="H151" i="129"/>
  <c r="G151" i="129"/>
  <c r="F151" i="129"/>
  <c r="E151" i="129"/>
  <c r="AG151" i="129" s="1"/>
  <c r="D151" i="129"/>
  <c r="C151" i="129"/>
  <c r="B151" i="129"/>
  <c r="AG150" i="129"/>
  <c r="AG149" i="129"/>
  <c r="AG146" i="129"/>
  <c r="AE144" i="129"/>
  <c r="AD144" i="129"/>
  <c r="AC144" i="129"/>
  <c r="AB144" i="129"/>
  <c r="AA144" i="129"/>
  <c r="Z144" i="129"/>
  <c r="Y144" i="129"/>
  <c r="X144" i="129"/>
  <c r="W144" i="129"/>
  <c r="V144" i="129"/>
  <c r="U144" i="129"/>
  <c r="T144" i="129"/>
  <c r="S144" i="129"/>
  <c r="R144" i="129"/>
  <c r="Q144" i="129"/>
  <c r="P144" i="129"/>
  <c r="O144" i="129"/>
  <c r="N144" i="129"/>
  <c r="M144" i="129"/>
  <c r="L144" i="129"/>
  <c r="K144" i="129"/>
  <c r="J144" i="129"/>
  <c r="I144" i="129"/>
  <c r="H144" i="129"/>
  <c r="G144" i="129"/>
  <c r="F144" i="129"/>
  <c r="E144" i="129"/>
  <c r="D144" i="129"/>
  <c r="C144" i="129"/>
  <c r="B144" i="129"/>
  <c r="AG144" i="129" s="1"/>
  <c r="AG143" i="129"/>
  <c r="AG142" i="129"/>
  <c r="AG139" i="129"/>
  <c r="AF137" i="129"/>
  <c r="AE137" i="129"/>
  <c r="AD137" i="129"/>
  <c r="AC137" i="129"/>
  <c r="AB137" i="129"/>
  <c r="AA137" i="129"/>
  <c r="Z137" i="129"/>
  <c r="Y137" i="129"/>
  <c r="X137" i="129"/>
  <c r="W137" i="129"/>
  <c r="V137" i="129"/>
  <c r="U137" i="129"/>
  <c r="T137" i="129"/>
  <c r="S137" i="129"/>
  <c r="R137" i="129"/>
  <c r="Q137" i="129"/>
  <c r="P137" i="129"/>
  <c r="O137" i="129"/>
  <c r="N137" i="129"/>
  <c r="M137" i="129"/>
  <c r="L137" i="129"/>
  <c r="K137" i="129"/>
  <c r="J137" i="129"/>
  <c r="I137" i="129"/>
  <c r="H137" i="129"/>
  <c r="G137" i="129"/>
  <c r="F137" i="129"/>
  <c r="E137" i="129"/>
  <c r="D137" i="129"/>
  <c r="C137" i="129"/>
  <c r="B137" i="129"/>
  <c r="AG137" i="129" s="1"/>
  <c r="AG136" i="129"/>
  <c r="AG135" i="129"/>
  <c r="A132" i="129"/>
  <c r="AF130" i="129"/>
  <c r="G130" i="129"/>
  <c r="A126" i="129"/>
  <c r="AG111" i="129"/>
  <c r="AE109" i="129"/>
  <c r="AD109" i="129"/>
  <c r="AC109" i="129"/>
  <c r="AB109" i="129"/>
  <c r="AA109" i="129"/>
  <c r="Z109" i="129"/>
  <c r="Y109" i="129"/>
  <c r="X109" i="129"/>
  <c r="W109" i="129"/>
  <c r="V109" i="129"/>
  <c r="U109" i="129"/>
  <c r="T109" i="129"/>
  <c r="S109" i="129"/>
  <c r="R109" i="129"/>
  <c r="Q109" i="129"/>
  <c r="P109" i="129"/>
  <c r="O109" i="129"/>
  <c r="N109" i="129"/>
  <c r="M109" i="129"/>
  <c r="L109" i="129"/>
  <c r="K109" i="129"/>
  <c r="J109" i="129"/>
  <c r="I109" i="129"/>
  <c r="H109" i="129"/>
  <c r="G109" i="129"/>
  <c r="F109" i="129"/>
  <c r="E109" i="129"/>
  <c r="D109" i="129"/>
  <c r="C109" i="129"/>
  <c r="B109" i="129"/>
  <c r="AG109" i="129" s="1"/>
  <c r="AG108" i="129"/>
  <c r="AG107" i="129"/>
  <c r="AG104" i="129"/>
  <c r="AF102" i="129"/>
  <c r="AE102" i="129"/>
  <c r="AD102" i="129"/>
  <c r="AC102" i="129"/>
  <c r="AB102" i="129"/>
  <c r="AA102" i="129"/>
  <c r="Z102" i="129"/>
  <c r="Y102" i="129"/>
  <c r="X102" i="129"/>
  <c r="W102" i="129"/>
  <c r="V102" i="129"/>
  <c r="U102" i="129"/>
  <c r="T102" i="129"/>
  <c r="S102" i="129"/>
  <c r="R102" i="129"/>
  <c r="Q102" i="129"/>
  <c r="P102" i="129"/>
  <c r="O102" i="129"/>
  <c r="N102" i="129"/>
  <c r="M102" i="129"/>
  <c r="L102" i="129"/>
  <c r="K102" i="129"/>
  <c r="J102" i="129"/>
  <c r="I102" i="129"/>
  <c r="H102" i="129"/>
  <c r="G102" i="129"/>
  <c r="F102" i="129"/>
  <c r="E102" i="129"/>
  <c r="AG102" i="129" s="1"/>
  <c r="D102" i="129"/>
  <c r="C102" i="129"/>
  <c r="B102" i="129"/>
  <c r="AG101" i="129"/>
  <c r="AG100" i="129"/>
  <c r="AG97" i="129"/>
  <c r="AF95" i="129"/>
  <c r="AE95" i="129"/>
  <c r="AD95" i="129"/>
  <c r="AC95" i="129"/>
  <c r="AB95" i="129"/>
  <c r="AA95" i="129"/>
  <c r="Z95" i="129"/>
  <c r="Y95" i="129"/>
  <c r="X95" i="129"/>
  <c r="W95" i="129"/>
  <c r="V95" i="129"/>
  <c r="U95" i="129"/>
  <c r="T95" i="129"/>
  <c r="S95" i="129"/>
  <c r="R95" i="129"/>
  <c r="Q95" i="129"/>
  <c r="P95" i="129"/>
  <c r="O95" i="129"/>
  <c r="N95" i="129"/>
  <c r="M95" i="129"/>
  <c r="L95" i="129"/>
  <c r="K95" i="129"/>
  <c r="J95" i="129"/>
  <c r="I95" i="129"/>
  <c r="H95" i="129"/>
  <c r="G95" i="129"/>
  <c r="F95" i="129"/>
  <c r="E95" i="129"/>
  <c r="D95" i="129"/>
  <c r="C95" i="129"/>
  <c r="B95" i="129"/>
  <c r="AG95" i="129" s="1"/>
  <c r="AG94" i="129"/>
  <c r="AG93" i="129"/>
  <c r="A90" i="129"/>
  <c r="AF88" i="129"/>
  <c r="G88" i="129"/>
  <c r="A84" i="129"/>
  <c r="AG69" i="129"/>
  <c r="AE67" i="129"/>
  <c r="AD67" i="129"/>
  <c r="AC67" i="129"/>
  <c r="AB67" i="129"/>
  <c r="AA67" i="129"/>
  <c r="Z67" i="129"/>
  <c r="Y67" i="129"/>
  <c r="X67" i="129"/>
  <c r="W67" i="129"/>
  <c r="V67" i="129"/>
  <c r="U67" i="129"/>
  <c r="T67" i="129"/>
  <c r="S67" i="129"/>
  <c r="R67" i="129"/>
  <c r="Q67" i="129"/>
  <c r="P67" i="129"/>
  <c r="O67" i="129"/>
  <c r="N67" i="129"/>
  <c r="M67" i="129"/>
  <c r="L67" i="129"/>
  <c r="K67" i="129"/>
  <c r="J67" i="129"/>
  <c r="I67" i="129"/>
  <c r="H67" i="129"/>
  <c r="G67" i="129"/>
  <c r="F67" i="129"/>
  <c r="E67" i="129"/>
  <c r="D67" i="129"/>
  <c r="AG67" i="129" s="1"/>
  <c r="C67" i="129"/>
  <c r="B67" i="129"/>
  <c r="AG66" i="129"/>
  <c r="AG65" i="129"/>
  <c r="AG62" i="129"/>
  <c r="AF60" i="129"/>
  <c r="AE60" i="129"/>
  <c r="AD60" i="129"/>
  <c r="AC60" i="129"/>
  <c r="AB60" i="129"/>
  <c r="AA60" i="129"/>
  <c r="Z60" i="129"/>
  <c r="Y60" i="129"/>
  <c r="X60" i="129"/>
  <c r="W60" i="129"/>
  <c r="V60" i="129"/>
  <c r="U60" i="129"/>
  <c r="T60" i="129"/>
  <c r="S60" i="129"/>
  <c r="R60" i="129"/>
  <c r="Q60" i="129"/>
  <c r="P60" i="129"/>
  <c r="O60" i="129"/>
  <c r="N60" i="129"/>
  <c r="M60" i="129"/>
  <c r="L60" i="129"/>
  <c r="K60" i="129"/>
  <c r="J60" i="129"/>
  <c r="I60" i="129"/>
  <c r="H60" i="129"/>
  <c r="G60" i="129"/>
  <c r="F60" i="129"/>
  <c r="E60" i="129"/>
  <c r="D60" i="129"/>
  <c r="C60" i="129"/>
  <c r="AG60" i="129" s="1"/>
  <c r="B60" i="129"/>
  <c r="AG59" i="129"/>
  <c r="AG58" i="129"/>
  <c r="AG55" i="129"/>
  <c r="AE53" i="129"/>
  <c r="AD53" i="129"/>
  <c r="AC53" i="129"/>
  <c r="AB53" i="129"/>
  <c r="AA53" i="129"/>
  <c r="Z53" i="129"/>
  <c r="Y53" i="129"/>
  <c r="X53" i="129"/>
  <c r="W53" i="129"/>
  <c r="V53" i="129"/>
  <c r="U53" i="129"/>
  <c r="T53" i="129"/>
  <c r="S53" i="129"/>
  <c r="R53" i="129"/>
  <c r="Q53" i="129"/>
  <c r="P53" i="129"/>
  <c r="O53" i="129"/>
  <c r="N53" i="129"/>
  <c r="M53" i="129"/>
  <c r="L53" i="129"/>
  <c r="K53" i="129"/>
  <c r="J53" i="129"/>
  <c r="I53" i="129"/>
  <c r="H53" i="129"/>
  <c r="G53" i="129"/>
  <c r="F53" i="129"/>
  <c r="E53" i="129"/>
  <c r="D53" i="129"/>
  <c r="C53" i="129"/>
  <c r="B53" i="129"/>
  <c r="AG53" i="129" s="1"/>
  <c r="AG52" i="129"/>
  <c r="AG51" i="129"/>
  <c r="A48" i="129"/>
  <c r="AF46" i="129"/>
  <c r="G46" i="129"/>
  <c r="A42" i="129"/>
  <c r="AG27" i="129"/>
  <c r="AF25" i="129"/>
  <c r="AE25" i="129"/>
  <c r="AD25" i="129"/>
  <c r="AC25" i="129"/>
  <c r="AB25" i="129"/>
  <c r="AA25" i="129"/>
  <c r="Z25" i="129"/>
  <c r="Y25" i="129"/>
  <c r="X25" i="129"/>
  <c r="W25" i="129"/>
  <c r="V25" i="129"/>
  <c r="U25" i="129"/>
  <c r="T25" i="129"/>
  <c r="S25" i="129"/>
  <c r="R25" i="129"/>
  <c r="Q25" i="129"/>
  <c r="P25" i="129"/>
  <c r="O25" i="129"/>
  <c r="N25" i="129"/>
  <c r="M25" i="129"/>
  <c r="L25" i="129"/>
  <c r="K25" i="129"/>
  <c r="J25" i="129"/>
  <c r="I25" i="129"/>
  <c r="H25" i="129"/>
  <c r="G25" i="129"/>
  <c r="F25" i="129"/>
  <c r="E25" i="129"/>
  <c r="D25" i="129"/>
  <c r="C25" i="129"/>
  <c r="B25" i="129"/>
  <c r="AG25" i="129" s="1"/>
  <c r="AG24" i="129"/>
  <c r="AG23" i="129"/>
  <c r="AG20" i="129"/>
  <c r="AD18" i="129"/>
  <c r="AC18" i="129"/>
  <c r="AB18" i="129"/>
  <c r="AA18" i="129"/>
  <c r="Z18" i="129"/>
  <c r="Y18" i="129"/>
  <c r="X18" i="129"/>
  <c r="W18" i="129"/>
  <c r="V18" i="129"/>
  <c r="U18" i="129"/>
  <c r="T18" i="129"/>
  <c r="S18" i="129"/>
  <c r="R18" i="129"/>
  <c r="Q18" i="129"/>
  <c r="P18" i="129"/>
  <c r="O18" i="129"/>
  <c r="N18" i="129"/>
  <c r="M18" i="129"/>
  <c r="L18" i="129"/>
  <c r="K18" i="129"/>
  <c r="J18" i="129"/>
  <c r="I18" i="129"/>
  <c r="H18" i="129"/>
  <c r="G18" i="129"/>
  <c r="F18" i="129"/>
  <c r="E18" i="129"/>
  <c r="D18" i="129"/>
  <c r="C18" i="129"/>
  <c r="AG18" i="129" s="1"/>
  <c r="B18" i="129"/>
  <c r="AG17" i="129"/>
  <c r="AG16" i="129"/>
  <c r="AG13" i="129"/>
  <c r="AF11" i="129"/>
  <c r="AE11" i="129"/>
  <c r="AD11" i="129"/>
  <c r="AC11" i="129"/>
  <c r="AB11" i="129"/>
  <c r="AA11" i="129"/>
  <c r="Z11" i="129"/>
  <c r="Y11" i="129"/>
  <c r="X11" i="129"/>
  <c r="W11" i="129"/>
  <c r="V11" i="129"/>
  <c r="U11" i="129"/>
  <c r="T11" i="129"/>
  <c r="S11" i="129"/>
  <c r="R11" i="129"/>
  <c r="Q11" i="129"/>
  <c r="P11" i="129"/>
  <c r="O11" i="129"/>
  <c r="N11" i="129"/>
  <c r="M11" i="129"/>
  <c r="L11" i="129"/>
  <c r="K11" i="129"/>
  <c r="J11" i="129"/>
  <c r="I11" i="129"/>
  <c r="H11" i="129"/>
  <c r="G11" i="129"/>
  <c r="F11" i="129"/>
  <c r="E11" i="129"/>
  <c r="D11" i="129"/>
  <c r="C11" i="129"/>
  <c r="B11" i="129"/>
  <c r="AG11" i="129" s="1"/>
  <c r="AG10" i="129"/>
  <c r="AG9" i="129"/>
  <c r="AF4" i="129"/>
  <c r="Q166" i="129"/>
  <c r="A167" i="128"/>
  <c r="AG153" i="128"/>
  <c r="AF151" i="128"/>
  <c r="AE151" i="128"/>
  <c r="AD151" i="128"/>
  <c r="AC151" i="128"/>
  <c r="AB151" i="128"/>
  <c r="AA151" i="128"/>
  <c r="Z151" i="128"/>
  <c r="Y151" i="128"/>
  <c r="X151" i="128"/>
  <c r="W151" i="128"/>
  <c r="V151" i="128"/>
  <c r="U151" i="128"/>
  <c r="T151" i="128"/>
  <c r="S151" i="128"/>
  <c r="R151" i="128"/>
  <c r="Q151" i="128"/>
  <c r="P151" i="128"/>
  <c r="O151" i="128"/>
  <c r="N151" i="128"/>
  <c r="M151" i="128"/>
  <c r="L151" i="128"/>
  <c r="K151" i="128"/>
  <c r="J151" i="128"/>
  <c r="I151" i="128"/>
  <c r="H151" i="128"/>
  <c r="G151" i="128"/>
  <c r="F151" i="128"/>
  <c r="E151" i="128"/>
  <c r="AG151" i="128" s="1"/>
  <c r="D151" i="128"/>
  <c r="C151" i="128"/>
  <c r="B151" i="128"/>
  <c r="AG150" i="128"/>
  <c r="AG149" i="128"/>
  <c r="AG146" i="128"/>
  <c r="AE144" i="128"/>
  <c r="AD144" i="128"/>
  <c r="AC144" i="128"/>
  <c r="AB144" i="128"/>
  <c r="AA144" i="128"/>
  <c r="Z144" i="128"/>
  <c r="Y144" i="128"/>
  <c r="X144" i="128"/>
  <c r="W144" i="128"/>
  <c r="V144" i="128"/>
  <c r="U144" i="128"/>
  <c r="T144" i="128"/>
  <c r="S144" i="128"/>
  <c r="R144" i="128"/>
  <c r="Q144" i="128"/>
  <c r="P144" i="128"/>
  <c r="O144" i="128"/>
  <c r="N144" i="128"/>
  <c r="M144" i="128"/>
  <c r="L144" i="128"/>
  <c r="K144" i="128"/>
  <c r="J144" i="128"/>
  <c r="I144" i="128"/>
  <c r="H144" i="128"/>
  <c r="G144" i="128"/>
  <c r="F144" i="128"/>
  <c r="E144" i="128"/>
  <c r="D144" i="128"/>
  <c r="C144" i="128"/>
  <c r="B144" i="128"/>
  <c r="AG144" i="128" s="1"/>
  <c r="AG143" i="128"/>
  <c r="AG142" i="128"/>
  <c r="AG139" i="128"/>
  <c r="AF137" i="128"/>
  <c r="AE137" i="128"/>
  <c r="AD137" i="128"/>
  <c r="AC137" i="128"/>
  <c r="AB137" i="128"/>
  <c r="AA137" i="128"/>
  <c r="Z137" i="128"/>
  <c r="Y137" i="128"/>
  <c r="X137" i="128"/>
  <c r="W137" i="128"/>
  <c r="V137" i="128"/>
  <c r="U137" i="128"/>
  <c r="T137" i="128"/>
  <c r="S137" i="128"/>
  <c r="R137" i="128"/>
  <c r="Q137" i="128"/>
  <c r="P137" i="128"/>
  <c r="O137" i="128"/>
  <c r="N137" i="128"/>
  <c r="M137" i="128"/>
  <c r="L137" i="128"/>
  <c r="K137" i="128"/>
  <c r="J137" i="128"/>
  <c r="I137" i="128"/>
  <c r="H137" i="128"/>
  <c r="G137" i="128"/>
  <c r="F137" i="128"/>
  <c r="E137" i="128"/>
  <c r="D137" i="128"/>
  <c r="C137" i="128"/>
  <c r="B137" i="128"/>
  <c r="AG137" i="128" s="1"/>
  <c r="AG136" i="128"/>
  <c r="AG135" i="128"/>
  <c r="A132" i="128"/>
  <c r="AF130" i="128"/>
  <c r="G130" i="128"/>
  <c r="A126" i="128"/>
  <c r="AG111" i="128"/>
  <c r="AE109" i="128"/>
  <c r="AD109" i="128"/>
  <c r="AC109" i="128"/>
  <c r="AB109" i="128"/>
  <c r="AA109" i="128"/>
  <c r="Z109" i="128"/>
  <c r="Y109" i="128"/>
  <c r="X109" i="128"/>
  <c r="W109" i="128"/>
  <c r="V109" i="128"/>
  <c r="U109" i="128"/>
  <c r="T109" i="128"/>
  <c r="S109" i="128"/>
  <c r="R109" i="128"/>
  <c r="Q109" i="128"/>
  <c r="P109" i="128"/>
  <c r="O109" i="128"/>
  <c r="N109" i="128"/>
  <c r="M109" i="128"/>
  <c r="L109" i="128"/>
  <c r="K109" i="128"/>
  <c r="J109" i="128"/>
  <c r="I109" i="128"/>
  <c r="H109" i="128"/>
  <c r="G109" i="128"/>
  <c r="F109" i="128"/>
  <c r="E109" i="128"/>
  <c r="D109" i="128"/>
  <c r="C109" i="128"/>
  <c r="B109" i="128"/>
  <c r="AG109" i="128" s="1"/>
  <c r="AG108" i="128"/>
  <c r="AG107" i="128"/>
  <c r="AG104" i="128"/>
  <c r="AF102" i="128"/>
  <c r="AE102" i="128"/>
  <c r="AD102" i="128"/>
  <c r="AC102" i="128"/>
  <c r="AB102" i="128"/>
  <c r="AA102" i="128"/>
  <c r="Z102" i="128"/>
  <c r="Y102" i="128"/>
  <c r="X102" i="128"/>
  <c r="W102" i="128"/>
  <c r="V102" i="128"/>
  <c r="U102" i="128"/>
  <c r="T102" i="128"/>
  <c r="S102" i="128"/>
  <c r="R102" i="128"/>
  <c r="Q102" i="128"/>
  <c r="P102" i="128"/>
  <c r="O102" i="128"/>
  <c r="N102" i="128"/>
  <c r="M102" i="128"/>
  <c r="L102" i="128"/>
  <c r="K102" i="128"/>
  <c r="J102" i="128"/>
  <c r="I102" i="128"/>
  <c r="H102" i="128"/>
  <c r="G102" i="128"/>
  <c r="F102" i="128"/>
  <c r="E102" i="128"/>
  <c r="AG102" i="128" s="1"/>
  <c r="D102" i="128"/>
  <c r="C102" i="128"/>
  <c r="B102" i="128"/>
  <c r="AG101" i="128"/>
  <c r="AG100" i="128"/>
  <c r="AG97" i="128"/>
  <c r="AF95" i="128"/>
  <c r="AE95" i="128"/>
  <c r="AD95" i="128"/>
  <c r="AC95" i="128"/>
  <c r="AB95" i="128"/>
  <c r="AA95" i="128"/>
  <c r="Z95" i="128"/>
  <c r="Y95" i="128"/>
  <c r="X95" i="128"/>
  <c r="W95" i="128"/>
  <c r="V95" i="128"/>
  <c r="U95" i="128"/>
  <c r="T95" i="128"/>
  <c r="S95" i="128"/>
  <c r="R95" i="128"/>
  <c r="Q95" i="128"/>
  <c r="P95" i="128"/>
  <c r="O95" i="128"/>
  <c r="N95" i="128"/>
  <c r="M95" i="128"/>
  <c r="L95" i="128"/>
  <c r="K95" i="128"/>
  <c r="J95" i="128"/>
  <c r="I95" i="128"/>
  <c r="H95" i="128"/>
  <c r="G95" i="128"/>
  <c r="F95" i="128"/>
  <c r="E95" i="128"/>
  <c r="D95" i="128"/>
  <c r="C95" i="128"/>
  <c r="B95" i="128"/>
  <c r="AG95" i="128" s="1"/>
  <c r="AG94" i="128"/>
  <c r="AG93" i="128"/>
  <c r="A90" i="128"/>
  <c r="AF88" i="128"/>
  <c r="G88" i="128"/>
  <c r="A84" i="128"/>
  <c r="AG69" i="128"/>
  <c r="AE67" i="128"/>
  <c r="AD67" i="128"/>
  <c r="AC67" i="128"/>
  <c r="AB67" i="128"/>
  <c r="AA67" i="128"/>
  <c r="Z67" i="128"/>
  <c r="Y67" i="128"/>
  <c r="X67" i="128"/>
  <c r="W67" i="128"/>
  <c r="V67" i="128"/>
  <c r="U67" i="128"/>
  <c r="T67" i="128"/>
  <c r="S67" i="128"/>
  <c r="R67" i="128"/>
  <c r="Q67" i="128"/>
  <c r="P67" i="128"/>
  <c r="O67" i="128"/>
  <c r="N67" i="128"/>
  <c r="M67" i="128"/>
  <c r="L67" i="128"/>
  <c r="K67" i="128"/>
  <c r="J67" i="128"/>
  <c r="I67" i="128"/>
  <c r="H67" i="128"/>
  <c r="G67" i="128"/>
  <c r="F67" i="128"/>
  <c r="E67" i="128"/>
  <c r="D67" i="128"/>
  <c r="AG67" i="128" s="1"/>
  <c r="C67" i="128"/>
  <c r="B67" i="128"/>
  <c r="AG66" i="128"/>
  <c r="AG65" i="128"/>
  <c r="AG62" i="128"/>
  <c r="AF60" i="128"/>
  <c r="AE60" i="128"/>
  <c r="AD60" i="128"/>
  <c r="AC60" i="128"/>
  <c r="AB60" i="128"/>
  <c r="AA60" i="128"/>
  <c r="Z60" i="128"/>
  <c r="Y60" i="128"/>
  <c r="X60" i="128"/>
  <c r="W60" i="128"/>
  <c r="V60" i="128"/>
  <c r="U60" i="128"/>
  <c r="T60" i="128"/>
  <c r="S60" i="128"/>
  <c r="R60" i="128"/>
  <c r="Q60" i="128"/>
  <c r="P60" i="128"/>
  <c r="O60" i="128"/>
  <c r="N60" i="128"/>
  <c r="M60" i="128"/>
  <c r="L60" i="128"/>
  <c r="K60" i="128"/>
  <c r="J60" i="128"/>
  <c r="I60" i="128"/>
  <c r="H60" i="128"/>
  <c r="G60" i="128"/>
  <c r="F60" i="128"/>
  <c r="E60" i="128"/>
  <c r="D60" i="128"/>
  <c r="C60" i="128"/>
  <c r="B60" i="128"/>
  <c r="AG60" i="128" s="1"/>
  <c r="AG59" i="128"/>
  <c r="AG58" i="128"/>
  <c r="AG55" i="128"/>
  <c r="AE53" i="128"/>
  <c r="AD53" i="128"/>
  <c r="AC53" i="128"/>
  <c r="AB53" i="128"/>
  <c r="AA53" i="128"/>
  <c r="Z53" i="128"/>
  <c r="Y53" i="128"/>
  <c r="X53" i="128"/>
  <c r="W53" i="128"/>
  <c r="V53" i="128"/>
  <c r="U53" i="128"/>
  <c r="T53" i="128"/>
  <c r="S53" i="128"/>
  <c r="R53" i="128"/>
  <c r="Q53" i="128"/>
  <c r="P53" i="128"/>
  <c r="O53" i="128"/>
  <c r="N53" i="128"/>
  <c r="M53" i="128"/>
  <c r="L53" i="128"/>
  <c r="K53" i="128"/>
  <c r="J53" i="128"/>
  <c r="I53" i="128"/>
  <c r="H53" i="128"/>
  <c r="G53" i="128"/>
  <c r="F53" i="128"/>
  <c r="E53" i="128"/>
  <c r="D53" i="128"/>
  <c r="C53" i="128"/>
  <c r="B53" i="128"/>
  <c r="AG53" i="128" s="1"/>
  <c r="AG52" i="128"/>
  <c r="AG51" i="128"/>
  <c r="A48" i="128"/>
  <c r="AF46" i="128"/>
  <c r="G46" i="128"/>
  <c r="A42" i="128"/>
  <c r="AG27" i="128"/>
  <c r="AF25" i="128"/>
  <c r="AE25" i="128"/>
  <c r="AD25" i="128"/>
  <c r="AC25" i="128"/>
  <c r="AB25" i="128"/>
  <c r="AA25" i="128"/>
  <c r="Z25" i="128"/>
  <c r="Y25" i="128"/>
  <c r="X25" i="128"/>
  <c r="W25" i="128"/>
  <c r="V25" i="128"/>
  <c r="U25" i="128"/>
  <c r="T25" i="128"/>
  <c r="S25" i="128"/>
  <c r="R25" i="128"/>
  <c r="Q25" i="128"/>
  <c r="P25" i="128"/>
  <c r="O25" i="128"/>
  <c r="N25" i="128"/>
  <c r="M25" i="128"/>
  <c r="L25" i="128"/>
  <c r="K25" i="128"/>
  <c r="J25" i="128"/>
  <c r="I25" i="128"/>
  <c r="H25" i="128"/>
  <c r="G25" i="128"/>
  <c r="F25" i="128"/>
  <c r="E25" i="128"/>
  <c r="D25" i="128"/>
  <c r="C25" i="128"/>
  <c r="B25" i="128"/>
  <c r="AG25" i="128" s="1"/>
  <c r="AG24" i="128"/>
  <c r="AG23" i="128"/>
  <c r="AG20" i="128"/>
  <c r="AD18" i="128"/>
  <c r="AC18" i="128"/>
  <c r="AB18" i="128"/>
  <c r="AA18" i="128"/>
  <c r="Z18" i="128"/>
  <c r="Y18" i="128"/>
  <c r="X18" i="128"/>
  <c r="W18" i="128"/>
  <c r="V18" i="128"/>
  <c r="U18" i="128"/>
  <c r="T18" i="128"/>
  <c r="S18" i="128"/>
  <c r="R18" i="128"/>
  <c r="Q18" i="128"/>
  <c r="P18" i="128"/>
  <c r="O18" i="128"/>
  <c r="N18" i="128"/>
  <c r="M18" i="128"/>
  <c r="L18" i="128"/>
  <c r="K18" i="128"/>
  <c r="J18" i="128"/>
  <c r="I18" i="128"/>
  <c r="H18" i="128"/>
  <c r="G18" i="128"/>
  <c r="F18" i="128"/>
  <c r="E18" i="128"/>
  <c r="D18" i="128"/>
  <c r="C18" i="128"/>
  <c r="AG18" i="128" s="1"/>
  <c r="B18" i="128"/>
  <c r="AG17" i="128"/>
  <c r="AG16" i="128"/>
  <c r="AG13" i="128"/>
  <c r="AF11" i="128"/>
  <c r="AE11" i="128"/>
  <c r="AD11" i="128"/>
  <c r="AC11" i="128"/>
  <c r="AB11" i="128"/>
  <c r="AA11" i="128"/>
  <c r="Z11" i="128"/>
  <c r="Y11" i="128"/>
  <c r="X11" i="128"/>
  <c r="W11" i="128"/>
  <c r="V11" i="128"/>
  <c r="U11" i="128"/>
  <c r="T11" i="128"/>
  <c r="S11" i="128"/>
  <c r="R11" i="128"/>
  <c r="Q11" i="128"/>
  <c r="P11" i="128"/>
  <c r="O11" i="128"/>
  <c r="N11" i="128"/>
  <c r="M11" i="128"/>
  <c r="L11" i="128"/>
  <c r="K11" i="128"/>
  <c r="J11" i="128"/>
  <c r="I11" i="128"/>
  <c r="H11" i="128"/>
  <c r="G11" i="128"/>
  <c r="F11" i="128"/>
  <c r="E11" i="128"/>
  <c r="D11" i="128"/>
  <c r="C11" i="128"/>
  <c r="B11" i="128"/>
  <c r="AG11" i="128" s="1"/>
  <c r="AG10" i="128"/>
  <c r="AG9" i="128"/>
  <c r="AF4" i="128"/>
  <c r="Q166" i="128"/>
  <c r="A167" i="127"/>
  <c r="AG153" i="127"/>
  <c r="AF151" i="127"/>
  <c r="AE151" i="127"/>
  <c r="AD151" i="127"/>
  <c r="AC151" i="127"/>
  <c r="AB151" i="127"/>
  <c r="AA151" i="127"/>
  <c r="Z151" i="127"/>
  <c r="Y151" i="127"/>
  <c r="X151" i="127"/>
  <c r="W151" i="127"/>
  <c r="V151" i="127"/>
  <c r="U151" i="127"/>
  <c r="T151" i="127"/>
  <c r="S151" i="127"/>
  <c r="R151" i="127"/>
  <c r="Q151" i="127"/>
  <c r="P151" i="127"/>
  <c r="O151" i="127"/>
  <c r="N151" i="127"/>
  <c r="M151" i="127"/>
  <c r="L151" i="127"/>
  <c r="K151" i="127"/>
  <c r="J151" i="127"/>
  <c r="I151" i="127"/>
  <c r="H151" i="127"/>
  <c r="G151" i="127"/>
  <c r="F151" i="127"/>
  <c r="E151" i="127"/>
  <c r="D151" i="127"/>
  <c r="C151" i="127"/>
  <c r="B151" i="127"/>
  <c r="AG151" i="127" s="1"/>
  <c r="AG150" i="127"/>
  <c r="AG149" i="127"/>
  <c r="AG146" i="127"/>
  <c r="AE144" i="127"/>
  <c r="AD144" i="127"/>
  <c r="AC144" i="127"/>
  <c r="AB144" i="127"/>
  <c r="AA144" i="127"/>
  <c r="Z144" i="127"/>
  <c r="Y144" i="127"/>
  <c r="X144" i="127"/>
  <c r="W144" i="127"/>
  <c r="V144" i="127"/>
  <c r="U144" i="127"/>
  <c r="T144" i="127"/>
  <c r="S144" i="127"/>
  <c r="R144" i="127"/>
  <c r="Q144" i="127"/>
  <c r="P144" i="127"/>
  <c r="O144" i="127"/>
  <c r="N144" i="127"/>
  <c r="M144" i="127"/>
  <c r="L144" i="127"/>
  <c r="K144" i="127"/>
  <c r="J144" i="127"/>
  <c r="I144" i="127"/>
  <c r="H144" i="127"/>
  <c r="G144" i="127"/>
  <c r="F144" i="127"/>
  <c r="E144" i="127"/>
  <c r="D144" i="127"/>
  <c r="C144" i="127"/>
  <c r="B144" i="127"/>
  <c r="AG144" i="127" s="1"/>
  <c r="AG143" i="127"/>
  <c r="AG142" i="127"/>
  <c r="AG139" i="127"/>
  <c r="AF137" i="127"/>
  <c r="AE137" i="127"/>
  <c r="AD137" i="127"/>
  <c r="AC137" i="127"/>
  <c r="AB137" i="127"/>
  <c r="AA137" i="127"/>
  <c r="Z137" i="127"/>
  <c r="Y137" i="127"/>
  <c r="X137" i="127"/>
  <c r="W137" i="127"/>
  <c r="V137" i="127"/>
  <c r="U137" i="127"/>
  <c r="T137" i="127"/>
  <c r="S137" i="127"/>
  <c r="R137" i="127"/>
  <c r="Q137" i="127"/>
  <c r="P137" i="127"/>
  <c r="O137" i="127"/>
  <c r="N137" i="127"/>
  <c r="M137" i="127"/>
  <c r="L137" i="127"/>
  <c r="K137" i="127"/>
  <c r="J137" i="127"/>
  <c r="I137" i="127"/>
  <c r="H137" i="127"/>
  <c r="G137" i="127"/>
  <c r="F137" i="127"/>
  <c r="E137" i="127"/>
  <c r="AG137" i="127" s="1"/>
  <c r="D137" i="127"/>
  <c r="C137" i="127"/>
  <c r="B137" i="127"/>
  <c r="AG136" i="127"/>
  <c r="AG135" i="127"/>
  <c r="A132" i="127"/>
  <c r="AF130" i="127"/>
  <c r="G130" i="127"/>
  <c r="A126" i="127"/>
  <c r="AG111" i="127"/>
  <c r="AE109" i="127"/>
  <c r="AD109" i="127"/>
  <c r="AC109" i="127"/>
  <c r="AB109" i="127"/>
  <c r="AA109" i="127"/>
  <c r="Z109" i="127"/>
  <c r="Y109" i="127"/>
  <c r="X109" i="127"/>
  <c r="W109" i="127"/>
  <c r="V109" i="127"/>
  <c r="U109" i="127"/>
  <c r="T109" i="127"/>
  <c r="S109" i="127"/>
  <c r="R109" i="127"/>
  <c r="Q109" i="127"/>
  <c r="P109" i="127"/>
  <c r="O109" i="127"/>
  <c r="N109" i="127"/>
  <c r="M109" i="127"/>
  <c r="L109" i="127"/>
  <c r="K109" i="127"/>
  <c r="J109" i="127"/>
  <c r="I109" i="127"/>
  <c r="H109" i="127"/>
  <c r="G109" i="127"/>
  <c r="F109" i="127"/>
  <c r="E109" i="127"/>
  <c r="D109" i="127"/>
  <c r="C109" i="127"/>
  <c r="B109" i="127"/>
  <c r="AG109" i="127" s="1"/>
  <c r="AG108" i="127"/>
  <c r="AG107" i="127"/>
  <c r="AG104" i="127"/>
  <c r="AF102" i="127"/>
  <c r="AE102" i="127"/>
  <c r="AD102" i="127"/>
  <c r="AC102" i="127"/>
  <c r="AB102" i="127"/>
  <c r="AA102" i="127"/>
  <c r="Z102" i="127"/>
  <c r="Y102" i="127"/>
  <c r="X102" i="127"/>
  <c r="W102" i="127"/>
  <c r="V102" i="127"/>
  <c r="U102" i="127"/>
  <c r="T102" i="127"/>
  <c r="S102" i="127"/>
  <c r="R102" i="127"/>
  <c r="Q102" i="127"/>
  <c r="P102" i="127"/>
  <c r="O102" i="127"/>
  <c r="N102" i="127"/>
  <c r="M102" i="127"/>
  <c r="L102" i="127"/>
  <c r="K102" i="127"/>
  <c r="J102" i="127"/>
  <c r="I102" i="127"/>
  <c r="H102" i="127"/>
  <c r="G102" i="127"/>
  <c r="F102" i="127"/>
  <c r="E102" i="127"/>
  <c r="D102" i="127"/>
  <c r="C102" i="127"/>
  <c r="B102" i="127"/>
  <c r="AG102" i="127" s="1"/>
  <c r="AG101" i="127"/>
  <c r="AG100" i="127"/>
  <c r="AG97" i="127"/>
  <c r="AF95" i="127"/>
  <c r="AE95" i="127"/>
  <c r="AD95" i="127"/>
  <c r="AC95" i="127"/>
  <c r="AB95" i="127"/>
  <c r="AA95" i="127"/>
  <c r="Z95" i="127"/>
  <c r="Y95" i="127"/>
  <c r="X95" i="127"/>
  <c r="W95" i="127"/>
  <c r="V95" i="127"/>
  <c r="U95" i="127"/>
  <c r="T95" i="127"/>
  <c r="S95" i="127"/>
  <c r="R95" i="127"/>
  <c r="Q95" i="127"/>
  <c r="P95" i="127"/>
  <c r="O95" i="127"/>
  <c r="N95" i="127"/>
  <c r="M95" i="127"/>
  <c r="L95" i="127"/>
  <c r="K95" i="127"/>
  <c r="J95" i="127"/>
  <c r="I95" i="127"/>
  <c r="H95" i="127"/>
  <c r="G95" i="127"/>
  <c r="F95" i="127"/>
  <c r="E95" i="127"/>
  <c r="D95" i="127"/>
  <c r="C95" i="127"/>
  <c r="AG95" i="127" s="1"/>
  <c r="B95" i="127"/>
  <c r="AG94" i="127"/>
  <c r="AG93" i="127"/>
  <c r="A90" i="127"/>
  <c r="AF88" i="127"/>
  <c r="G88" i="127"/>
  <c r="A84" i="127"/>
  <c r="AG69" i="127"/>
  <c r="AE67" i="127"/>
  <c r="AD67" i="127"/>
  <c r="AC67" i="127"/>
  <c r="AB67" i="127"/>
  <c r="AA67" i="127"/>
  <c r="Z67" i="127"/>
  <c r="Y67" i="127"/>
  <c r="X67" i="127"/>
  <c r="W67" i="127"/>
  <c r="V67" i="127"/>
  <c r="U67" i="127"/>
  <c r="T67" i="127"/>
  <c r="S67" i="127"/>
  <c r="R67" i="127"/>
  <c r="Q67" i="127"/>
  <c r="P67" i="127"/>
  <c r="O67" i="127"/>
  <c r="N67" i="127"/>
  <c r="M67" i="127"/>
  <c r="L67" i="127"/>
  <c r="K67" i="127"/>
  <c r="J67" i="127"/>
  <c r="I67" i="127"/>
  <c r="H67" i="127"/>
  <c r="G67" i="127"/>
  <c r="F67" i="127"/>
  <c r="E67" i="127"/>
  <c r="D67" i="127"/>
  <c r="C67" i="127"/>
  <c r="B67" i="127"/>
  <c r="AG67" i="127" s="1"/>
  <c r="AG66" i="127"/>
  <c r="AG65" i="127"/>
  <c r="AG62" i="127"/>
  <c r="AF60" i="127"/>
  <c r="AE60" i="127"/>
  <c r="AD60" i="127"/>
  <c r="AC60" i="127"/>
  <c r="AB60" i="127"/>
  <c r="AA60" i="127"/>
  <c r="Z60" i="127"/>
  <c r="Y60" i="127"/>
  <c r="X60" i="127"/>
  <c r="W60" i="127"/>
  <c r="V60" i="127"/>
  <c r="U60" i="127"/>
  <c r="T60" i="127"/>
  <c r="S60" i="127"/>
  <c r="R60" i="127"/>
  <c r="Q60" i="127"/>
  <c r="P60" i="127"/>
  <c r="O60" i="127"/>
  <c r="N60" i="127"/>
  <c r="M60" i="127"/>
  <c r="L60" i="127"/>
  <c r="K60" i="127"/>
  <c r="J60" i="127"/>
  <c r="I60" i="127"/>
  <c r="H60" i="127"/>
  <c r="G60" i="127"/>
  <c r="F60" i="127"/>
  <c r="E60" i="127"/>
  <c r="D60" i="127"/>
  <c r="C60" i="127"/>
  <c r="B60" i="127"/>
  <c r="AG60" i="127" s="1"/>
  <c r="AG59" i="127"/>
  <c r="AG58" i="127"/>
  <c r="AG55" i="127"/>
  <c r="AE53" i="127"/>
  <c r="AD53" i="127"/>
  <c r="AC53" i="127"/>
  <c r="AB53" i="127"/>
  <c r="AA53" i="127"/>
  <c r="Z53" i="127"/>
  <c r="Y53" i="127"/>
  <c r="X53" i="127"/>
  <c r="W53" i="127"/>
  <c r="V53" i="127"/>
  <c r="U53" i="127"/>
  <c r="T53" i="127"/>
  <c r="S53" i="127"/>
  <c r="R53" i="127"/>
  <c r="Q53" i="127"/>
  <c r="P53" i="127"/>
  <c r="O53" i="127"/>
  <c r="N53" i="127"/>
  <c r="M53" i="127"/>
  <c r="L53" i="127"/>
  <c r="K53" i="127"/>
  <c r="J53" i="127"/>
  <c r="I53" i="127"/>
  <c r="H53" i="127"/>
  <c r="G53" i="127"/>
  <c r="F53" i="127"/>
  <c r="E53" i="127"/>
  <c r="D53" i="127"/>
  <c r="C53" i="127"/>
  <c r="B53" i="127"/>
  <c r="AG53" i="127" s="1"/>
  <c r="AG52" i="127"/>
  <c r="AG51" i="127"/>
  <c r="A48" i="127"/>
  <c r="AF46" i="127"/>
  <c r="G46" i="127"/>
  <c r="A42" i="127"/>
  <c r="AG27" i="127"/>
  <c r="AF25" i="127"/>
  <c r="AE25" i="127"/>
  <c r="AD25" i="127"/>
  <c r="AC25" i="127"/>
  <c r="AB25" i="127"/>
  <c r="AA25" i="127"/>
  <c r="Z25" i="127"/>
  <c r="Y25" i="127"/>
  <c r="X25" i="127"/>
  <c r="W25" i="127"/>
  <c r="V25" i="127"/>
  <c r="U25" i="127"/>
  <c r="T25" i="127"/>
  <c r="S25" i="127"/>
  <c r="R25" i="127"/>
  <c r="Q25" i="127"/>
  <c r="P25" i="127"/>
  <c r="O25" i="127"/>
  <c r="N25" i="127"/>
  <c r="M25" i="127"/>
  <c r="L25" i="127"/>
  <c r="K25" i="127"/>
  <c r="J25" i="127"/>
  <c r="I25" i="127"/>
  <c r="H25" i="127"/>
  <c r="G25" i="127"/>
  <c r="F25" i="127"/>
  <c r="E25" i="127"/>
  <c r="D25" i="127"/>
  <c r="C25" i="127"/>
  <c r="AG25" i="127" s="1"/>
  <c r="B25" i="127"/>
  <c r="AG24" i="127"/>
  <c r="AG23" i="127"/>
  <c r="AG20" i="127"/>
  <c r="AD18" i="127"/>
  <c r="AC18" i="127"/>
  <c r="AB18" i="127"/>
  <c r="AA18" i="127"/>
  <c r="Z18" i="127"/>
  <c r="Y18" i="127"/>
  <c r="X18" i="127"/>
  <c r="W18" i="127"/>
  <c r="V18" i="127"/>
  <c r="U18" i="127"/>
  <c r="T18" i="127"/>
  <c r="S18" i="127"/>
  <c r="R18" i="127"/>
  <c r="Q18" i="127"/>
  <c r="P18" i="127"/>
  <c r="O18" i="127"/>
  <c r="N18" i="127"/>
  <c r="M18" i="127"/>
  <c r="L18" i="127"/>
  <c r="K18" i="127"/>
  <c r="J18" i="127"/>
  <c r="I18" i="127"/>
  <c r="H18" i="127"/>
  <c r="G18" i="127"/>
  <c r="F18" i="127"/>
  <c r="E18" i="127"/>
  <c r="D18" i="127"/>
  <c r="C18" i="127"/>
  <c r="B18" i="127"/>
  <c r="AG18" i="127" s="1"/>
  <c r="AG17" i="127"/>
  <c r="AG16" i="127"/>
  <c r="AG13" i="127"/>
  <c r="AF11" i="127"/>
  <c r="AE11" i="127"/>
  <c r="AD11" i="127"/>
  <c r="AC11" i="127"/>
  <c r="AB11" i="127"/>
  <c r="AA11" i="127"/>
  <c r="Z11" i="127"/>
  <c r="Y11" i="127"/>
  <c r="X11" i="127"/>
  <c r="W11" i="127"/>
  <c r="V11" i="127"/>
  <c r="U11" i="127"/>
  <c r="T11" i="127"/>
  <c r="S11" i="127"/>
  <c r="R11" i="127"/>
  <c r="Q11" i="127"/>
  <c r="P11" i="127"/>
  <c r="O11" i="127"/>
  <c r="N11" i="127"/>
  <c r="M11" i="127"/>
  <c r="L11" i="127"/>
  <c r="K11" i="127"/>
  <c r="J11" i="127"/>
  <c r="I11" i="127"/>
  <c r="H11" i="127"/>
  <c r="G11" i="127"/>
  <c r="F11" i="127"/>
  <c r="E11" i="127"/>
  <c r="D11" i="127"/>
  <c r="C11" i="127"/>
  <c r="AG11" i="127" s="1"/>
  <c r="B11" i="127"/>
  <c r="AG10" i="127"/>
  <c r="AG9" i="127"/>
  <c r="AF4" i="127"/>
  <c r="Q166" i="127"/>
  <c r="A167" i="126"/>
  <c r="AG153" i="126"/>
  <c r="AF151" i="126"/>
  <c r="AE151" i="126"/>
  <c r="AD151" i="126"/>
  <c r="AC151" i="126"/>
  <c r="AB151" i="126"/>
  <c r="AA151" i="126"/>
  <c r="Z151" i="126"/>
  <c r="Y151" i="126"/>
  <c r="X151" i="126"/>
  <c r="W151" i="126"/>
  <c r="V151" i="126"/>
  <c r="U151" i="126"/>
  <c r="T151" i="126"/>
  <c r="S151" i="126"/>
  <c r="R151" i="126"/>
  <c r="Q151" i="126"/>
  <c r="P151" i="126"/>
  <c r="O151" i="126"/>
  <c r="N151" i="126"/>
  <c r="M151" i="126"/>
  <c r="L151" i="126"/>
  <c r="K151" i="126"/>
  <c r="J151" i="126"/>
  <c r="I151" i="126"/>
  <c r="H151" i="126"/>
  <c r="G151" i="126"/>
  <c r="F151" i="126"/>
  <c r="E151" i="126"/>
  <c r="AG151" i="126" s="1"/>
  <c r="D151" i="126"/>
  <c r="C151" i="126"/>
  <c r="B151" i="126"/>
  <c r="AG150" i="126"/>
  <c r="AG149" i="126"/>
  <c r="AG146" i="126"/>
  <c r="AE144" i="126"/>
  <c r="AD144" i="126"/>
  <c r="AC144" i="126"/>
  <c r="AB144" i="126"/>
  <c r="AA144" i="126"/>
  <c r="Z144" i="126"/>
  <c r="Y144" i="126"/>
  <c r="X144" i="126"/>
  <c r="W144" i="126"/>
  <c r="V144" i="126"/>
  <c r="U144" i="126"/>
  <c r="T144" i="126"/>
  <c r="S144" i="126"/>
  <c r="R144" i="126"/>
  <c r="Q144" i="126"/>
  <c r="P144" i="126"/>
  <c r="O144" i="126"/>
  <c r="N144" i="126"/>
  <c r="M144" i="126"/>
  <c r="L144" i="126"/>
  <c r="K144" i="126"/>
  <c r="J144" i="126"/>
  <c r="I144" i="126"/>
  <c r="H144" i="126"/>
  <c r="G144" i="126"/>
  <c r="F144" i="126"/>
  <c r="E144" i="126"/>
  <c r="D144" i="126"/>
  <c r="C144" i="126"/>
  <c r="AG144" i="126" s="1"/>
  <c r="B144" i="126"/>
  <c r="AG143" i="126"/>
  <c r="AG142" i="126"/>
  <c r="AG139" i="126"/>
  <c r="AF137" i="126"/>
  <c r="AE137" i="126"/>
  <c r="AD137" i="126"/>
  <c r="AC137" i="126"/>
  <c r="AB137" i="126"/>
  <c r="AA137" i="126"/>
  <c r="Z137" i="126"/>
  <c r="Y137" i="126"/>
  <c r="X137" i="126"/>
  <c r="W137" i="126"/>
  <c r="V137" i="126"/>
  <c r="U137" i="126"/>
  <c r="T137" i="126"/>
  <c r="S137" i="126"/>
  <c r="R137" i="126"/>
  <c r="Q137" i="126"/>
  <c r="P137" i="126"/>
  <c r="O137" i="126"/>
  <c r="N137" i="126"/>
  <c r="M137" i="126"/>
  <c r="L137" i="126"/>
  <c r="K137" i="126"/>
  <c r="J137" i="126"/>
  <c r="I137" i="126"/>
  <c r="H137" i="126"/>
  <c r="G137" i="126"/>
  <c r="F137" i="126"/>
  <c r="E137" i="126"/>
  <c r="D137" i="126"/>
  <c r="C137" i="126"/>
  <c r="B137" i="126"/>
  <c r="AG137" i="126" s="1"/>
  <c r="AG136" i="126"/>
  <c r="AG135" i="126"/>
  <c r="A132" i="126"/>
  <c r="AF130" i="126"/>
  <c r="G130" i="126"/>
  <c r="A126" i="126"/>
  <c r="AG111" i="126"/>
  <c r="AE109" i="126"/>
  <c r="AD109" i="126"/>
  <c r="AC109" i="126"/>
  <c r="AB109" i="126"/>
  <c r="AA109" i="126"/>
  <c r="Z109" i="126"/>
  <c r="Y109" i="126"/>
  <c r="X109" i="126"/>
  <c r="W109" i="126"/>
  <c r="V109" i="126"/>
  <c r="U109" i="126"/>
  <c r="T109" i="126"/>
  <c r="S109" i="126"/>
  <c r="R109" i="126"/>
  <c r="Q109" i="126"/>
  <c r="P109" i="126"/>
  <c r="O109" i="126"/>
  <c r="N109" i="126"/>
  <c r="M109" i="126"/>
  <c r="L109" i="126"/>
  <c r="K109" i="126"/>
  <c r="J109" i="126"/>
  <c r="I109" i="126"/>
  <c r="H109" i="126"/>
  <c r="G109" i="126"/>
  <c r="F109" i="126"/>
  <c r="E109" i="126"/>
  <c r="D109" i="126"/>
  <c r="C109" i="126"/>
  <c r="B109" i="126"/>
  <c r="AG109" i="126" s="1"/>
  <c r="AG108" i="126"/>
  <c r="AG107" i="126"/>
  <c r="AG104" i="126"/>
  <c r="AF102" i="126"/>
  <c r="AE102" i="126"/>
  <c r="AD102" i="126"/>
  <c r="AC102" i="126"/>
  <c r="AB102" i="126"/>
  <c r="AA102" i="126"/>
  <c r="Z102" i="126"/>
  <c r="Y102" i="126"/>
  <c r="X102" i="126"/>
  <c r="W102" i="126"/>
  <c r="V102" i="126"/>
  <c r="U102" i="126"/>
  <c r="T102" i="126"/>
  <c r="S102" i="126"/>
  <c r="R102" i="126"/>
  <c r="Q102" i="126"/>
  <c r="P102" i="126"/>
  <c r="O102" i="126"/>
  <c r="N102" i="126"/>
  <c r="M102" i="126"/>
  <c r="L102" i="126"/>
  <c r="K102" i="126"/>
  <c r="J102" i="126"/>
  <c r="I102" i="126"/>
  <c r="H102" i="126"/>
  <c r="G102" i="126"/>
  <c r="F102" i="126"/>
  <c r="E102" i="126"/>
  <c r="AG102" i="126" s="1"/>
  <c r="D102" i="126"/>
  <c r="C102" i="126"/>
  <c r="B102" i="126"/>
  <c r="AG101" i="126"/>
  <c r="AG100" i="126"/>
  <c r="AG97" i="126"/>
  <c r="AF95" i="126"/>
  <c r="AE95" i="126"/>
  <c r="AD95" i="126"/>
  <c r="AC95" i="126"/>
  <c r="AB95" i="126"/>
  <c r="AA95" i="126"/>
  <c r="Z95" i="126"/>
  <c r="Y95" i="126"/>
  <c r="X95" i="126"/>
  <c r="W95" i="126"/>
  <c r="V95" i="126"/>
  <c r="U95" i="126"/>
  <c r="T95" i="126"/>
  <c r="S95" i="126"/>
  <c r="R95" i="126"/>
  <c r="Q95" i="126"/>
  <c r="P95" i="126"/>
  <c r="O95" i="126"/>
  <c r="N95" i="126"/>
  <c r="M95" i="126"/>
  <c r="L95" i="126"/>
  <c r="K95" i="126"/>
  <c r="J95" i="126"/>
  <c r="I95" i="126"/>
  <c r="H95" i="126"/>
  <c r="G95" i="126"/>
  <c r="F95" i="126"/>
  <c r="E95" i="126"/>
  <c r="D95" i="126"/>
  <c r="AG95" i="126" s="1"/>
  <c r="C95" i="126"/>
  <c r="B95" i="126"/>
  <c r="AG94" i="126"/>
  <c r="AG93" i="126"/>
  <c r="A90" i="126"/>
  <c r="AF88" i="126"/>
  <c r="G88" i="126"/>
  <c r="A84" i="126"/>
  <c r="AG69" i="126"/>
  <c r="AE67" i="126"/>
  <c r="AD67" i="126"/>
  <c r="AC67" i="126"/>
  <c r="AB67" i="126"/>
  <c r="AA67" i="126"/>
  <c r="Z67" i="126"/>
  <c r="Y67" i="126"/>
  <c r="X67" i="126"/>
  <c r="W67" i="126"/>
  <c r="V67" i="126"/>
  <c r="U67" i="126"/>
  <c r="T67" i="126"/>
  <c r="S67" i="126"/>
  <c r="R67" i="126"/>
  <c r="Q67" i="126"/>
  <c r="P67" i="126"/>
  <c r="O67" i="126"/>
  <c r="N67" i="126"/>
  <c r="M67" i="126"/>
  <c r="L67" i="126"/>
  <c r="K67" i="126"/>
  <c r="J67" i="126"/>
  <c r="I67" i="126"/>
  <c r="H67" i="126"/>
  <c r="G67" i="126"/>
  <c r="F67" i="126"/>
  <c r="E67" i="126"/>
  <c r="D67" i="126"/>
  <c r="AG67" i="126" s="1"/>
  <c r="C67" i="126"/>
  <c r="B67" i="126"/>
  <c r="AG66" i="126"/>
  <c r="AG65" i="126"/>
  <c r="AG62" i="126"/>
  <c r="AF60" i="126"/>
  <c r="AE60" i="126"/>
  <c r="AD60" i="126"/>
  <c r="AC60" i="126"/>
  <c r="AB60" i="126"/>
  <c r="AA60" i="126"/>
  <c r="Z60" i="126"/>
  <c r="Y60" i="126"/>
  <c r="X60" i="126"/>
  <c r="W60" i="126"/>
  <c r="V60" i="126"/>
  <c r="U60" i="126"/>
  <c r="T60" i="126"/>
  <c r="S60" i="126"/>
  <c r="R60" i="126"/>
  <c r="Q60" i="126"/>
  <c r="P60" i="126"/>
  <c r="O60" i="126"/>
  <c r="N60" i="126"/>
  <c r="M60" i="126"/>
  <c r="L60" i="126"/>
  <c r="K60" i="126"/>
  <c r="J60" i="126"/>
  <c r="I60" i="126"/>
  <c r="H60" i="126"/>
  <c r="G60" i="126"/>
  <c r="F60" i="126"/>
  <c r="E60" i="126"/>
  <c r="D60" i="126"/>
  <c r="C60" i="126"/>
  <c r="B60" i="126"/>
  <c r="AG60" i="126" s="1"/>
  <c r="AG59" i="126"/>
  <c r="AG58" i="126"/>
  <c r="AG55" i="126"/>
  <c r="AE53" i="126"/>
  <c r="AD53" i="126"/>
  <c r="AC53" i="126"/>
  <c r="AB53" i="126"/>
  <c r="AA53" i="126"/>
  <c r="Z53" i="126"/>
  <c r="Y53" i="126"/>
  <c r="X53" i="126"/>
  <c r="W53" i="126"/>
  <c r="V53" i="126"/>
  <c r="U53" i="126"/>
  <c r="T53" i="126"/>
  <c r="S53" i="126"/>
  <c r="R53" i="126"/>
  <c r="Q53" i="126"/>
  <c r="P53" i="126"/>
  <c r="O53" i="126"/>
  <c r="N53" i="126"/>
  <c r="M53" i="126"/>
  <c r="L53" i="126"/>
  <c r="K53" i="126"/>
  <c r="J53" i="126"/>
  <c r="I53" i="126"/>
  <c r="H53" i="126"/>
  <c r="G53" i="126"/>
  <c r="F53" i="126"/>
  <c r="E53" i="126"/>
  <c r="D53" i="126"/>
  <c r="C53" i="126"/>
  <c r="B53" i="126"/>
  <c r="AG53" i="126" s="1"/>
  <c r="AG52" i="126"/>
  <c r="AG51" i="126"/>
  <c r="A48" i="126"/>
  <c r="AF46" i="126"/>
  <c r="G46" i="126"/>
  <c r="A42" i="126"/>
  <c r="AG27" i="126"/>
  <c r="AF25" i="126"/>
  <c r="AE25" i="126"/>
  <c r="AD25" i="126"/>
  <c r="AC25" i="126"/>
  <c r="AB25" i="126"/>
  <c r="AA25" i="126"/>
  <c r="Z25" i="126"/>
  <c r="Y25" i="126"/>
  <c r="X25" i="126"/>
  <c r="W25" i="126"/>
  <c r="V25" i="126"/>
  <c r="U25" i="126"/>
  <c r="T25" i="126"/>
  <c r="S25" i="126"/>
  <c r="R25" i="126"/>
  <c r="Q25" i="126"/>
  <c r="P25" i="126"/>
  <c r="O25" i="126"/>
  <c r="N25" i="126"/>
  <c r="M25" i="126"/>
  <c r="L25" i="126"/>
  <c r="K25" i="126"/>
  <c r="J25" i="126"/>
  <c r="I25" i="126"/>
  <c r="H25" i="126"/>
  <c r="G25" i="126"/>
  <c r="F25" i="126"/>
  <c r="E25" i="126"/>
  <c r="D25" i="126"/>
  <c r="C25" i="126"/>
  <c r="B25" i="126"/>
  <c r="AG25" i="126" s="1"/>
  <c r="AG24" i="126"/>
  <c r="AG23" i="126"/>
  <c r="AG20" i="126"/>
  <c r="AD18" i="126"/>
  <c r="AC18" i="126"/>
  <c r="AB18" i="126"/>
  <c r="AA18" i="126"/>
  <c r="Z18" i="126"/>
  <c r="Y18" i="126"/>
  <c r="X18" i="126"/>
  <c r="W18" i="126"/>
  <c r="V18" i="126"/>
  <c r="U18" i="126"/>
  <c r="T18" i="126"/>
  <c r="S18" i="126"/>
  <c r="R18" i="126"/>
  <c r="Q18" i="126"/>
  <c r="P18" i="126"/>
  <c r="O18" i="126"/>
  <c r="N18" i="126"/>
  <c r="M18" i="126"/>
  <c r="L18" i="126"/>
  <c r="K18" i="126"/>
  <c r="J18" i="126"/>
  <c r="I18" i="126"/>
  <c r="H18" i="126"/>
  <c r="G18" i="126"/>
  <c r="F18" i="126"/>
  <c r="E18" i="126"/>
  <c r="D18" i="126"/>
  <c r="C18" i="126"/>
  <c r="AG18" i="126" s="1"/>
  <c r="B18" i="126"/>
  <c r="AG17" i="126"/>
  <c r="AG16" i="126"/>
  <c r="AG13" i="126"/>
  <c r="AF11" i="126"/>
  <c r="AE11" i="126"/>
  <c r="AD11" i="126"/>
  <c r="AC11" i="126"/>
  <c r="AB11" i="126"/>
  <c r="AA11" i="126"/>
  <c r="Z11" i="126"/>
  <c r="Y11" i="126"/>
  <c r="X11" i="126"/>
  <c r="W11" i="126"/>
  <c r="V11" i="126"/>
  <c r="U11" i="126"/>
  <c r="T11" i="126"/>
  <c r="S11" i="126"/>
  <c r="R11" i="126"/>
  <c r="Q11" i="126"/>
  <c r="P11" i="126"/>
  <c r="O11" i="126"/>
  <c r="N11" i="126"/>
  <c r="M11" i="126"/>
  <c r="L11" i="126"/>
  <c r="K11" i="126"/>
  <c r="J11" i="126"/>
  <c r="I11" i="126"/>
  <c r="H11" i="126"/>
  <c r="G11" i="126"/>
  <c r="F11" i="126"/>
  <c r="E11" i="126"/>
  <c r="D11" i="126"/>
  <c r="C11" i="126"/>
  <c r="B11" i="126"/>
  <c r="AG11" i="126" s="1"/>
  <c r="AG10" i="126"/>
  <c r="AG9" i="126"/>
  <c r="AF4" i="126"/>
  <c r="Q166" i="126"/>
  <c r="A167" i="125"/>
  <c r="AG153" i="125"/>
  <c r="AF151" i="125"/>
  <c r="AE151" i="125"/>
  <c r="AD151" i="125"/>
  <c r="AC151" i="125"/>
  <c r="AB151" i="125"/>
  <c r="AA151" i="125"/>
  <c r="Z151" i="125"/>
  <c r="Y151" i="125"/>
  <c r="X151" i="125"/>
  <c r="W151" i="125"/>
  <c r="V151" i="125"/>
  <c r="U151" i="125"/>
  <c r="T151" i="125"/>
  <c r="S151" i="125"/>
  <c r="R151" i="125"/>
  <c r="Q151" i="125"/>
  <c r="P151" i="125"/>
  <c r="O151" i="125"/>
  <c r="N151" i="125"/>
  <c r="M151" i="125"/>
  <c r="L151" i="125"/>
  <c r="K151" i="125"/>
  <c r="J151" i="125"/>
  <c r="I151" i="125"/>
  <c r="H151" i="125"/>
  <c r="G151" i="125"/>
  <c r="F151" i="125"/>
  <c r="E151" i="125"/>
  <c r="AG151" i="125" s="1"/>
  <c r="D151" i="125"/>
  <c r="C151" i="125"/>
  <c r="B151" i="125"/>
  <c r="AG150" i="125"/>
  <c r="AG149" i="125"/>
  <c r="AG146" i="125"/>
  <c r="AE144" i="125"/>
  <c r="AD144" i="125"/>
  <c r="AC144" i="125"/>
  <c r="AB144" i="125"/>
  <c r="AA144" i="125"/>
  <c r="Z144" i="125"/>
  <c r="Y144" i="125"/>
  <c r="X144" i="125"/>
  <c r="W144" i="125"/>
  <c r="V144" i="125"/>
  <c r="U144" i="125"/>
  <c r="T144" i="125"/>
  <c r="S144" i="125"/>
  <c r="R144" i="125"/>
  <c r="Q144" i="125"/>
  <c r="P144" i="125"/>
  <c r="O144" i="125"/>
  <c r="N144" i="125"/>
  <c r="M144" i="125"/>
  <c r="L144" i="125"/>
  <c r="K144" i="125"/>
  <c r="J144" i="125"/>
  <c r="I144" i="125"/>
  <c r="H144" i="125"/>
  <c r="G144" i="125"/>
  <c r="F144" i="125"/>
  <c r="E144" i="125"/>
  <c r="D144" i="125"/>
  <c r="C144" i="125"/>
  <c r="AG144" i="125" s="1"/>
  <c r="B144" i="125"/>
  <c r="AG143" i="125"/>
  <c r="AG142" i="125"/>
  <c r="AG139" i="125"/>
  <c r="AF137" i="125"/>
  <c r="AE137" i="125"/>
  <c r="AD137" i="125"/>
  <c r="AC137" i="125"/>
  <c r="AB137" i="125"/>
  <c r="AA137" i="125"/>
  <c r="Z137" i="125"/>
  <c r="Y137" i="125"/>
  <c r="X137" i="125"/>
  <c r="W137" i="125"/>
  <c r="V137" i="125"/>
  <c r="U137" i="125"/>
  <c r="T137" i="125"/>
  <c r="S137" i="125"/>
  <c r="R137" i="125"/>
  <c r="Q137" i="125"/>
  <c r="P137" i="125"/>
  <c r="O137" i="125"/>
  <c r="N137" i="125"/>
  <c r="M137" i="125"/>
  <c r="L137" i="125"/>
  <c r="K137" i="125"/>
  <c r="J137" i="125"/>
  <c r="I137" i="125"/>
  <c r="H137" i="125"/>
  <c r="G137" i="125"/>
  <c r="F137" i="125"/>
  <c r="E137" i="125"/>
  <c r="D137" i="125"/>
  <c r="C137" i="125"/>
  <c r="B137" i="125"/>
  <c r="AG137" i="125" s="1"/>
  <c r="AG136" i="125"/>
  <c r="AG135" i="125"/>
  <c r="A132" i="125"/>
  <c r="AF130" i="125"/>
  <c r="G130" i="125"/>
  <c r="A126" i="125"/>
  <c r="AG111" i="125"/>
  <c r="AE109" i="125"/>
  <c r="AD109" i="125"/>
  <c r="AC109" i="125"/>
  <c r="AB109" i="125"/>
  <c r="AA109" i="125"/>
  <c r="Z109" i="125"/>
  <c r="Y109" i="125"/>
  <c r="X109" i="125"/>
  <c r="W109" i="125"/>
  <c r="V109" i="125"/>
  <c r="U109" i="125"/>
  <c r="T109" i="125"/>
  <c r="S109" i="125"/>
  <c r="R109" i="125"/>
  <c r="Q109" i="125"/>
  <c r="P109" i="125"/>
  <c r="O109" i="125"/>
  <c r="N109" i="125"/>
  <c r="M109" i="125"/>
  <c r="L109" i="125"/>
  <c r="K109" i="125"/>
  <c r="J109" i="125"/>
  <c r="I109" i="125"/>
  <c r="H109" i="125"/>
  <c r="G109" i="125"/>
  <c r="F109" i="125"/>
  <c r="E109" i="125"/>
  <c r="D109" i="125"/>
  <c r="C109" i="125"/>
  <c r="B109" i="125"/>
  <c r="AG109" i="125" s="1"/>
  <c r="AG108" i="125"/>
  <c r="AG107" i="125"/>
  <c r="AG104" i="125"/>
  <c r="AF102" i="125"/>
  <c r="AE102" i="125"/>
  <c r="AD102" i="125"/>
  <c r="AC102" i="125"/>
  <c r="AB102" i="125"/>
  <c r="AA102" i="125"/>
  <c r="Z102" i="125"/>
  <c r="Y102" i="125"/>
  <c r="X102" i="125"/>
  <c r="W102" i="125"/>
  <c r="V102" i="125"/>
  <c r="U102" i="125"/>
  <c r="T102" i="125"/>
  <c r="S102" i="125"/>
  <c r="R102" i="125"/>
  <c r="Q102" i="125"/>
  <c r="P102" i="125"/>
  <c r="O102" i="125"/>
  <c r="N102" i="125"/>
  <c r="M102" i="125"/>
  <c r="L102" i="125"/>
  <c r="K102" i="125"/>
  <c r="J102" i="125"/>
  <c r="I102" i="125"/>
  <c r="H102" i="125"/>
  <c r="G102" i="125"/>
  <c r="F102" i="125"/>
  <c r="E102" i="125"/>
  <c r="AG102" i="125" s="1"/>
  <c r="D102" i="125"/>
  <c r="C102" i="125"/>
  <c r="B102" i="125"/>
  <c r="AG101" i="125"/>
  <c r="AG100" i="125"/>
  <c r="AG97" i="125"/>
  <c r="AF95" i="125"/>
  <c r="AE95" i="125"/>
  <c r="AD95" i="125"/>
  <c r="AC95" i="125"/>
  <c r="AB95" i="125"/>
  <c r="AA95" i="125"/>
  <c r="Z95" i="125"/>
  <c r="Y95" i="125"/>
  <c r="X95" i="125"/>
  <c r="W95" i="125"/>
  <c r="V95" i="125"/>
  <c r="U95" i="125"/>
  <c r="T95" i="125"/>
  <c r="S95" i="125"/>
  <c r="R95" i="125"/>
  <c r="Q95" i="125"/>
  <c r="P95" i="125"/>
  <c r="O95" i="125"/>
  <c r="N95" i="125"/>
  <c r="M95" i="125"/>
  <c r="L95" i="125"/>
  <c r="K95" i="125"/>
  <c r="J95" i="125"/>
  <c r="I95" i="125"/>
  <c r="H95" i="125"/>
  <c r="G95" i="125"/>
  <c r="F95" i="125"/>
  <c r="E95" i="125"/>
  <c r="D95" i="125"/>
  <c r="AG95" i="125" s="1"/>
  <c r="C95" i="125"/>
  <c r="B95" i="125"/>
  <c r="AG94" i="125"/>
  <c r="AG93" i="125"/>
  <c r="A90" i="125"/>
  <c r="AF88" i="125"/>
  <c r="G88" i="125"/>
  <c r="A84" i="125"/>
  <c r="AG69" i="125"/>
  <c r="AE67" i="125"/>
  <c r="AD67" i="125"/>
  <c r="AC67" i="125"/>
  <c r="AB67" i="125"/>
  <c r="AA67" i="125"/>
  <c r="Z67" i="125"/>
  <c r="Y67" i="125"/>
  <c r="X67" i="125"/>
  <c r="W67" i="125"/>
  <c r="V67" i="125"/>
  <c r="U67" i="125"/>
  <c r="T67" i="125"/>
  <c r="S67" i="125"/>
  <c r="R67" i="125"/>
  <c r="Q67" i="125"/>
  <c r="P67" i="125"/>
  <c r="O67" i="125"/>
  <c r="N67" i="125"/>
  <c r="M67" i="125"/>
  <c r="L67" i="125"/>
  <c r="K67" i="125"/>
  <c r="J67" i="125"/>
  <c r="I67" i="125"/>
  <c r="H67" i="125"/>
  <c r="G67" i="125"/>
  <c r="F67" i="125"/>
  <c r="E67" i="125"/>
  <c r="D67" i="125"/>
  <c r="AG67" i="125" s="1"/>
  <c r="C67" i="125"/>
  <c r="B67" i="125"/>
  <c r="AG66" i="125"/>
  <c r="AG65" i="125"/>
  <c r="AG62" i="125"/>
  <c r="AF60" i="125"/>
  <c r="AE60" i="125"/>
  <c r="AD60" i="125"/>
  <c r="AC60" i="125"/>
  <c r="AB60" i="125"/>
  <c r="AA60" i="125"/>
  <c r="Z60" i="125"/>
  <c r="Y60" i="125"/>
  <c r="X60" i="125"/>
  <c r="W60" i="125"/>
  <c r="V60" i="125"/>
  <c r="U60" i="125"/>
  <c r="T60" i="125"/>
  <c r="S60" i="125"/>
  <c r="R60" i="125"/>
  <c r="Q60" i="125"/>
  <c r="P60" i="125"/>
  <c r="O60" i="125"/>
  <c r="N60" i="125"/>
  <c r="M60" i="125"/>
  <c r="L60" i="125"/>
  <c r="K60" i="125"/>
  <c r="J60" i="125"/>
  <c r="I60" i="125"/>
  <c r="H60" i="125"/>
  <c r="G60" i="125"/>
  <c r="F60" i="125"/>
  <c r="E60" i="125"/>
  <c r="D60" i="125"/>
  <c r="C60" i="125"/>
  <c r="B60" i="125"/>
  <c r="AG60" i="125" s="1"/>
  <c r="AG59" i="125"/>
  <c r="AG58" i="125"/>
  <c r="AG55" i="125"/>
  <c r="AE53" i="125"/>
  <c r="AD53" i="125"/>
  <c r="AC53" i="125"/>
  <c r="AB53" i="125"/>
  <c r="AA53" i="125"/>
  <c r="Z53" i="125"/>
  <c r="Y53" i="125"/>
  <c r="X53" i="125"/>
  <c r="W53" i="125"/>
  <c r="V53" i="125"/>
  <c r="U53" i="125"/>
  <c r="T53" i="125"/>
  <c r="S53" i="125"/>
  <c r="R53" i="125"/>
  <c r="Q53" i="125"/>
  <c r="P53" i="125"/>
  <c r="O53" i="125"/>
  <c r="N53" i="125"/>
  <c r="M53" i="125"/>
  <c r="L53" i="125"/>
  <c r="K53" i="125"/>
  <c r="J53" i="125"/>
  <c r="I53" i="125"/>
  <c r="H53" i="125"/>
  <c r="G53" i="125"/>
  <c r="F53" i="125"/>
  <c r="E53" i="125"/>
  <c r="D53" i="125"/>
  <c r="C53" i="125"/>
  <c r="B53" i="125"/>
  <c r="AG53" i="125" s="1"/>
  <c r="AG52" i="125"/>
  <c r="AG51" i="125"/>
  <c r="A48" i="125"/>
  <c r="AF46" i="125"/>
  <c r="G46" i="125"/>
  <c r="A42" i="125"/>
  <c r="AG27" i="125"/>
  <c r="AF25" i="125"/>
  <c r="AE25" i="125"/>
  <c r="AD25" i="125"/>
  <c r="AC25" i="125"/>
  <c r="AB25" i="125"/>
  <c r="AA25" i="125"/>
  <c r="Z25" i="125"/>
  <c r="Y25" i="125"/>
  <c r="X25" i="125"/>
  <c r="W25" i="125"/>
  <c r="V25" i="125"/>
  <c r="U25" i="125"/>
  <c r="T25" i="125"/>
  <c r="S25" i="125"/>
  <c r="R25" i="125"/>
  <c r="Q25" i="125"/>
  <c r="P25" i="125"/>
  <c r="O25" i="125"/>
  <c r="N25" i="125"/>
  <c r="M25" i="125"/>
  <c r="L25" i="125"/>
  <c r="K25" i="125"/>
  <c r="J25" i="125"/>
  <c r="I25" i="125"/>
  <c r="H25" i="125"/>
  <c r="G25" i="125"/>
  <c r="F25" i="125"/>
  <c r="E25" i="125"/>
  <c r="D25" i="125"/>
  <c r="C25" i="125"/>
  <c r="B25" i="125"/>
  <c r="AG25" i="125" s="1"/>
  <c r="AG24" i="125"/>
  <c r="AG23" i="125"/>
  <c r="AG20" i="125"/>
  <c r="AD18" i="125"/>
  <c r="AC18" i="125"/>
  <c r="AB18" i="125"/>
  <c r="AA18" i="125"/>
  <c r="Z18" i="125"/>
  <c r="Y18" i="125"/>
  <c r="X18" i="125"/>
  <c r="W18" i="125"/>
  <c r="V18" i="125"/>
  <c r="U18" i="125"/>
  <c r="T18" i="125"/>
  <c r="S18" i="125"/>
  <c r="R18" i="125"/>
  <c r="Q18" i="125"/>
  <c r="P18" i="125"/>
  <c r="O18" i="125"/>
  <c r="N18" i="125"/>
  <c r="M18" i="125"/>
  <c r="L18" i="125"/>
  <c r="K18" i="125"/>
  <c r="J18" i="125"/>
  <c r="I18" i="125"/>
  <c r="H18" i="125"/>
  <c r="G18" i="125"/>
  <c r="F18" i="125"/>
  <c r="E18" i="125"/>
  <c r="D18" i="125"/>
  <c r="C18" i="125"/>
  <c r="AG18" i="125" s="1"/>
  <c r="B18" i="125"/>
  <c r="AG17" i="125"/>
  <c r="AG16" i="125"/>
  <c r="AG13" i="125"/>
  <c r="AF11" i="125"/>
  <c r="AE11" i="125"/>
  <c r="AD11" i="125"/>
  <c r="AC11" i="125"/>
  <c r="AB11" i="125"/>
  <c r="AA11" i="125"/>
  <c r="Z11" i="125"/>
  <c r="Y11" i="125"/>
  <c r="X11" i="125"/>
  <c r="W11" i="125"/>
  <c r="V11" i="125"/>
  <c r="U11" i="125"/>
  <c r="T11" i="125"/>
  <c r="S11" i="125"/>
  <c r="R11" i="125"/>
  <c r="Q11" i="125"/>
  <c r="P11" i="125"/>
  <c r="O11" i="125"/>
  <c r="N11" i="125"/>
  <c r="M11" i="125"/>
  <c r="L11" i="125"/>
  <c r="K11" i="125"/>
  <c r="J11" i="125"/>
  <c r="I11" i="125"/>
  <c r="H11" i="125"/>
  <c r="G11" i="125"/>
  <c r="F11" i="125"/>
  <c r="E11" i="125"/>
  <c r="D11" i="125"/>
  <c r="C11" i="125"/>
  <c r="B11" i="125"/>
  <c r="AG11" i="125" s="1"/>
  <c r="AG10" i="125"/>
  <c r="AG9" i="125"/>
  <c r="AF4" i="125"/>
  <c r="Q166" i="125"/>
  <c r="A167" i="124"/>
  <c r="AG153" i="124"/>
  <c r="AF151" i="124"/>
  <c r="AE151" i="124"/>
  <c r="AD151" i="124"/>
  <c r="AC151" i="124"/>
  <c r="AB151" i="124"/>
  <c r="AA151" i="124"/>
  <c r="Z151" i="124"/>
  <c r="Y151" i="124"/>
  <c r="X151" i="124"/>
  <c r="W151" i="124"/>
  <c r="V151" i="124"/>
  <c r="U151" i="124"/>
  <c r="T151" i="124"/>
  <c r="S151" i="124"/>
  <c r="R151" i="124"/>
  <c r="Q151" i="124"/>
  <c r="P151" i="124"/>
  <c r="O151" i="124"/>
  <c r="N151" i="124"/>
  <c r="M151" i="124"/>
  <c r="L151" i="124"/>
  <c r="K151" i="124"/>
  <c r="J151" i="124"/>
  <c r="I151" i="124"/>
  <c r="H151" i="124"/>
  <c r="G151" i="124"/>
  <c r="F151" i="124"/>
  <c r="E151" i="124"/>
  <c r="AG151" i="124" s="1"/>
  <c r="D151" i="124"/>
  <c r="C151" i="124"/>
  <c r="B151" i="124"/>
  <c r="AG150" i="124"/>
  <c r="AG149" i="124"/>
  <c r="AG146" i="124"/>
  <c r="AE144" i="124"/>
  <c r="AD144" i="124"/>
  <c r="AC144" i="124"/>
  <c r="AB144" i="124"/>
  <c r="AA144" i="124"/>
  <c r="Z144" i="124"/>
  <c r="Y144" i="124"/>
  <c r="X144" i="124"/>
  <c r="W144" i="124"/>
  <c r="V144" i="124"/>
  <c r="U144" i="124"/>
  <c r="T144" i="124"/>
  <c r="S144" i="124"/>
  <c r="R144" i="124"/>
  <c r="Q144" i="124"/>
  <c r="P144" i="124"/>
  <c r="O144" i="124"/>
  <c r="N144" i="124"/>
  <c r="M144" i="124"/>
  <c r="L144" i="124"/>
  <c r="K144" i="124"/>
  <c r="J144" i="124"/>
  <c r="I144" i="124"/>
  <c r="H144" i="124"/>
  <c r="G144" i="124"/>
  <c r="F144" i="124"/>
  <c r="E144" i="124"/>
  <c r="D144" i="124"/>
  <c r="C144" i="124"/>
  <c r="B144" i="124"/>
  <c r="AG144" i="124" s="1"/>
  <c r="AG143" i="124"/>
  <c r="AG142" i="124"/>
  <c r="AG139" i="124"/>
  <c r="AF137" i="124"/>
  <c r="AE137" i="124"/>
  <c r="AD137" i="124"/>
  <c r="AC137" i="124"/>
  <c r="AB137" i="124"/>
  <c r="AA137" i="124"/>
  <c r="Z137" i="124"/>
  <c r="Y137" i="124"/>
  <c r="X137" i="124"/>
  <c r="W137" i="124"/>
  <c r="V137" i="124"/>
  <c r="U137" i="124"/>
  <c r="T137" i="124"/>
  <c r="S137" i="124"/>
  <c r="R137" i="124"/>
  <c r="Q137" i="124"/>
  <c r="P137" i="124"/>
  <c r="O137" i="124"/>
  <c r="N137" i="124"/>
  <c r="M137" i="124"/>
  <c r="L137" i="124"/>
  <c r="K137" i="124"/>
  <c r="J137" i="124"/>
  <c r="I137" i="124"/>
  <c r="H137" i="124"/>
  <c r="G137" i="124"/>
  <c r="F137" i="124"/>
  <c r="E137" i="124"/>
  <c r="D137" i="124"/>
  <c r="C137" i="124"/>
  <c r="B137" i="124"/>
  <c r="AG137" i="124" s="1"/>
  <c r="AG136" i="124"/>
  <c r="AG135" i="124"/>
  <c r="A132" i="124"/>
  <c r="AF130" i="124"/>
  <c r="G130" i="124"/>
  <c r="A126" i="124"/>
  <c r="AG111" i="124"/>
  <c r="AE109" i="124"/>
  <c r="AD109" i="124"/>
  <c r="AC109" i="124"/>
  <c r="AB109" i="124"/>
  <c r="AA109" i="124"/>
  <c r="Z109" i="124"/>
  <c r="Y109" i="124"/>
  <c r="X109" i="124"/>
  <c r="W109" i="124"/>
  <c r="V109" i="124"/>
  <c r="U109" i="124"/>
  <c r="T109" i="124"/>
  <c r="S109" i="124"/>
  <c r="R109" i="124"/>
  <c r="Q109" i="124"/>
  <c r="P109" i="124"/>
  <c r="O109" i="124"/>
  <c r="N109" i="124"/>
  <c r="M109" i="124"/>
  <c r="L109" i="124"/>
  <c r="K109" i="124"/>
  <c r="J109" i="124"/>
  <c r="I109" i="124"/>
  <c r="H109" i="124"/>
  <c r="G109" i="124"/>
  <c r="F109" i="124"/>
  <c r="E109" i="124"/>
  <c r="D109" i="124"/>
  <c r="C109" i="124"/>
  <c r="B109" i="124"/>
  <c r="AG109" i="124" s="1"/>
  <c r="AG108" i="124"/>
  <c r="AG107" i="124"/>
  <c r="AG104" i="124"/>
  <c r="AF102" i="124"/>
  <c r="AE102" i="124"/>
  <c r="AD102" i="124"/>
  <c r="AC102" i="124"/>
  <c r="AB102" i="124"/>
  <c r="AA102" i="124"/>
  <c r="Z102" i="124"/>
  <c r="Y102" i="124"/>
  <c r="X102" i="124"/>
  <c r="W102" i="124"/>
  <c r="V102" i="124"/>
  <c r="U102" i="124"/>
  <c r="T102" i="124"/>
  <c r="S102" i="124"/>
  <c r="R102" i="124"/>
  <c r="Q102" i="124"/>
  <c r="P102" i="124"/>
  <c r="O102" i="124"/>
  <c r="N102" i="124"/>
  <c r="M102" i="124"/>
  <c r="L102" i="124"/>
  <c r="K102" i="124"/>
  <c r="J102" i="124"/>
  <c r="I102" i="124"/>
  <c r="H102" i="124"/>
  <c r="G102" i="124"/>
  <c r="F102" i="124"/>
  <c r="E102" i="124"/>
  <c r="AG102" i="124" s="1"/>
  <c r="D102" i="124"/>
  <c r="C102" i="124"/>
  <c r="B102" i="124"/>
  <c r="AG101" i="124"/>
  <c r="AG100" i="124"/>
  <c r="AG97" i="124"/>
  <c r="AF95" i="124"/>
  <c r="AE95" i="124"/>
  <c r="AD95" i="124"/>
  <c r="AC95" i="124"/>
  <c r="AB95" i="124"/>
  <c r="AA95" i="124"/>
  <c r="Z95" i="124"/>
  <c r="Y95" i="124"/>
  <c r="X95" i="124"/>
  <c r="W95" i="124"/>
  <c r="V95" i="124"/>
  <c r="U95" i="124"/>
  <c r="T95" i="124"/>
  <c r="S95" i="124"/>
  <c r="R95" i="124"/>
  <c r="Q95" i="124"/>
  <c r="P95" i="124"/>
  <c r="O95" i="124"/>
  <c r="N95" i="124"/>
  <c r="M95" i="124"/>
  <c r="L95" i="124"/>
  <c r="K95" i="124"/>
  <c r="J95" i="124"/>
  <c r="I95" i="124"/>
  <c r="H95" i="124"/>
  <c r="G95" i="124"/>
  <c r="F95" i="124"/>
  <c r="E95" i="124"/>
  <c r="D95" i="124"/>
  <c r="C95" i="124"/>
  <c r="B95" i="124"/>
  <c r="AG95" i="124" s="1"/>
  <c r="AG94" i="124"/>
  <c r="AG93" i="124"/>
  <c r="A90" i="124"/>
  <c r="AF88" i="124"/>
  <c r="G88" i="124"/>
  <c r="A84" i="124"/>
  <c r="AG69" i="124"/>
  <c r="AE67" i="124"/>
  <c r="AD67" i="124"/>
  <c r="AC67" i="124"/>
  <c r="AB67" i="124"/>
  <c r="AA67" i="124"/>
  <c r="Z67" i="124"/>
  <c r="Y67" i="124"/>
  <c r="X67" i="124"/>
  <c r="W67" i="124"/>
  <c r="V67" i="124"/>
  <c r="U67" i="124"/>
  <c r="T67" i="124"/>
  <c r="S67" i="124"/>
  <c r="R67" i="124"/>
  <c r="Q67" i="124"/>
  <c r="P67" i="124"/>
  <c r="O67" i="124"/>
  <c r="N67" i="124"/>
  <c r="M67" i="124"/>
  <c r="L67" i="124"/>
  <c r="K67" i="124"/>
  <c r="J67" i="124"/>
  <c r="I67" i="124"/>
  <c r="H67" i="124"/>
  <c r="G67" i="124"/>
  <c r="F67" i="124"/>
  <c r="E67" i="124"/>
  <c r="D67" i="124"/>
  <c r="AG67" i="124" s="1"/>
  <c r="C67" i="124"/>
  <c r="B67" i="124"/>
  <c r="AG66" i="124"/>
  <c r="AG65" i="124"/>
  <c r="AG62" i="124"/>
  <c r="AF60" i="124"/>
  <c r="AE60" i="124"/>
  <c r="AD60" i="124"/>
  <c r="AC60" i="124"/>
  <c r="AB60" i="124"/>
  <c r="AA60" i="124"/>
  <c r="Z60" i="124"/>
  <c r="Y60" i="124"/>
  <c r="X60" i="124"/>
  <c r="W60" i="124"/>
  <c r="V60" i="124"/>
  <c r="U60" i="124"/>
  <c r="T60" i="124"/>
  <c r="S60" i="124"/>
  <c r="R60" i="124"/>
  <c r="Q60" i="124"/>
  <c r="P60" i="124"/>
  <c r="O60" i="124"/>
  <c r="N60" i="124"/>
  <c r="M60" i="124"/>
  <c r="L60" i="124"/>
  <c r="K60" i="124"/>
  <c r="J60" i="124"/>
  <c r="I60" i="124"/>
  <c r="H60" i="124"/>
  <c r="G60" i="124"/>
  <c r="F60" i="124"/>
  <c r="E60" i="124"/>
  <c r="D60" i="124"/>
  <c r="C60" i="124"/>
  <c r="AG60" i="124" s="1"/>
  <c r="B60" i="124"/>
  <c r="AG59" i="124"/>
  <c r="AG58" i="124"/>
  <c r="AG55" i="124"/>
  <c r="AE53" i="124"/>
  <c r="AD53" i="124"/>
  <c r="AC53" i="124"/>
  <c r="AB53" i="124"/>
  <c r="AA53" i="124"/>
  <c r="Z53" i="124"/>
  <c r="Y53" i="124"/>
  <c r="X53" i="124"/>
  <c r="W53" i="124"/>
  <c r="V53" i="124"/>
  <c r="U53" i="124"/>
  <c r="T53" i="124"/>
  <c r="S53" i="124"/>
  <c r="R53" i="124"/>
  <c r="Q53" i="124"/>
  <c r="P53" i="124"/>
  <c r="O53" i="124"/>
  <c r="N53" i="124"/>
  <c r="M53" i="124"/>
  <c r="L53" i="124"/>
  <c r="K53" i="124"/>
  <c r="J53" i="124"/>
  <c r="I53" i="124"/>
  <c r="H53" i="124"/>
  <c r="G53" i="124"/>
  <c r="F53" i="124"/>
  <c r="E53" i="124"/>
  <c r="D53" i="124"/>
  <c r="C53" i="124"/>
  <c r="B53" i="124"/>
  <c r="AG53" i="124" s="1"/>
  <c r="AG52" i="124"/>
  <c r="AG51" i="124"/>
  <c r="A48" i="124"/>
  <c r="AF46" i="124"/>
  <c r="G46" i="124"/>
  <c r="A42" i="124"/>
  <c r="AG27" i="124"/>
  <c r="AF25" i="124"/>
  <c r="AE25" i="124"/>
  <c r="AD25" i="124"/>
  <c r="AC25" i="124"/>
  <c r="AB25" i="124"/>
  <c r="AA25" i="124"/>
  <c r="Z25" i="124"/>
  <c r="Y25" i="124"/>
  <c r="X25" i="124"/>
  <c r="W25" i="124"/>
  <c r="V25" i="124"/>
  <c r="U25" i="124"/>
  <c r="T25" i="124"/>
  <c r="S25" i="124"/>
  <c r="R25" i="124"/>
  <c r="Q25" i="124"/>
  <c r="P25" i="124"/>
  <c r="O25" i="124"/>
  <c r="N25" i="124"/>
  <c r="M25" i="124"/>
  <c r="L25" i="124"/>
  <c r="K25" i="124"/>
  <c r="J25" i="124"/>
  <c r="I25" i="124"/>
  <c r="H25" i="124"/>
  <c r="G25" i="124"/>
  <c r="F25" i="124"/>
  <c r="E25" i="124"/>
  <c r="D25" i="124"/>
  <c r="C25" i="124"/>
  <c r="B25" i="124"/>
  <c r="AG25" i="124" s="1"/>
  <c r="AG24" i="124"/>
  <c r="AG23" i="124"/>
  <c r="AG20" i="124"/>
  <c r="AD18" i="124"/>
  <c r="AC18" i="124"/>
  <c r="AB18" i="124"/>
  <c r="AA18" i="124"/>
  <c r="Z18" i="124"/>
  <c r="Y18" i="124"/>
  <c r="X18" i="124"/>
  <c r="W18" i="124"/>
  <c r="V18" i="124"/>
  <c r="U18" i="124"/>
  <c r="T18" i="124"/>
  <c r="S18" i="124"/>
  <c r="R18" i="124"/>
  <c r="Q18" i="124"/>
  <c r="P18" i="124"/>
  <c r="O18" i="124"/>
  <c r="N18" i="124"/>
  <c r="M18" i="124"/>
  <c r="L18" i="124"/>
  <c r="K18" i="124"/>
  <c r="J18" i="124"/>
  <c r="I18" i="124"/>
  <c r="H18" i="124"/>
  <c r="G18" i="124"/>
  <c r="F18" i="124"/>
  <c r="E18" i="124"/>
  <c r="D18" i="124"/>
  <c r="C18" i="124"/>
  <c r="AG18" i="124" s="1"/>
  <c r="B18" i="124"/>
  <c r="AG17" i="124"/>
  <c r="AG16" i="124"/>
  <c r="AG13" i="124"/>
  <c r="AF11" i="124"/>
  <c r="AE11" i="124"/>
  <c r="AD11" i="124"/>
  <c r="AC11" i="124"/>
  <c r="AB11" i="124"/>
  <c r="AA11" i="124"/>
  <c r="Z11" i="124"/>
  <c r="Y11" i="124"/>
  <c r="X11" i="124"/>
  <c r="W11" i="124"/>
  <c r="V11" i="124"/>
  <c r="U11" i="124"/>
  <c r="T11" i="124"/>
  <c r="S11" i="124"/>
  <c r="R11" i="124"/>
  <c r="Q11" i="124"/>
  <c r="P11" i="124"/>
  <c r="O11" i="124"/>
  <c r="N11" i="124"/>
  <c r="M11" i="124"/>
  <c r="L11" i="124"/>
  <c r="K11" i="124"/>
  <c r="J11" i="124"/>
  <c r="I11" i="124"/>
  <c r="H11" i="124"/>
  <c r="G11" i="124"/>
  <c r="F11" i="124"/>
  <c r="E11" i="124"/>
  <c r="D11" i="124"/>
  <c r="C11" i="124"/>
  <c r="B11" i="124"/>
  <c r="AG11" i="124" s="1"/>
  <c r="AG10" i="124"/>
  <c r="AG9" i="124"/>
  <c r="AF4" i="124"/>
  <c r="Q166" i="124"/>
  <c r="A167" i="123"/>
  <c r="AG153" i="123"/>
  <c r="AF151" i="123"/>
  <c r="AE151" i="123"/>
  <c r="AD151" i="123"/>
  <c r="AC151" i="123"/>
  <c r="AB151" i="123"/>
  <c r="AA151" i="123"/>
  <c r="Z151" i="123"/>
  <c r="Y151" i="123"/>
  <c r="X151" i="123"/>
  <c r="W151" i="123"/>
  <c r="V151" i="123"/>
  <c r="U151" i="123"/>
  <c r="T151" i="123"/>
  <c r="S151" i="123"/>
  <c r="R151" i="123"/>
  <c r="Q151" i="123"/>
  <c r="P151" i="123"/>
  <c r="O151" i="123"/>
  <c r="N151" i="123"/>
  <c r="M151" i="123"/>
  <c r="L151" i="123"/>
  <c r="K151" i="123"/>
  <c r="J151" i="123"/>
  <c r="I151" i="123"/>
  <c r="H151" i="123"/>
  <c r="G151" i="123"/>
  <c r="F151" i="123"/>
  <c r="E151" i="123"/>
  <c r="AG151" i="123" s="1"/>
  <c r="D151" i="123"/>
  <c r="C151" i="123"/>
  <c r="B151" i="123"/>
  <c r="AG150" i="123"/>
  <c r="AG149" i="123"/>
  <c r="AG146" i="123"/>
  <c r="AE144" i="123"/>
  <c r="AD144" i="123"/>
  <c r="AC144" i="123"/>
  <c r="AB144" i="123"/>
  <c r="AA144" i="123"/>
  <c r="Z144" i="123"/>
  <c r="Y144" i="123"/>
  <c r="X144" i="123"/>
  <c r="W144" i="123"/>
  <c r="V144" i="123"/>
  <c r="U144" i="123"/>
  <c r="T144" i="123"/>
  <c r="S144" i="123"/>
  <c r="R144" i="123"/>
  <c r="Q144" i="123"/>
  <c r="P144" i="123"/>
  <c r="O144" i="123"/>
  <c r="N144" i="123"/>
  <c r="M144" i="123"/>
  <c r="L144" i="123"/>
  <c r="K144" i="123"/>
  <c r="J144" i="123"/>
  <c r="I144" i="123"/>
  <c r="H144" i="123"/>
  <c r="G144" i="123"/>
  <c r="F144" i="123"/>
  <c r="E144" i="123"/>
  <c r="D144" i="123"/>
  <c r="C144" i="123"/>
  <c r="B144" i="123"/>
  <c r="AG144" i="123" s="1"/>
  <c r="AG143" i="123"/>
  <c r="AG142" i="123"/>
  <c r="AG139" i="123"/>
  <c r="AF137" i="123"/>
  <c r="AE137" i="123"/>
  <c r="AD137" i="123"/>
  <c r="AC137" i="123"/>
  <c r="AB137" i="123"/>
  <c r="AA137" i="123"/>
  <c r="Z137" i="123"/>
  <c r="Y137" i="123"/>
  <c r="X137" i="123"/>
  <c r="W137" i="123"/>
  <c r="V137" i="123"/>
  <c r="U137" i="123"/>
  <c r="T137" i="123"/>
  <c r="S137" i="123"/>
  <c r="R137" i="123"/>
  <c r="Q137" i="123"/>
  <c r="P137" i="123"/>
  <c r="O137" i="123"/>
  <c r="N137" i="123"/>
  <c r="M137" i="123"/>
  <c r="L137" i="123"/>
  <c r="K137" i="123"/>
  <c r="J137" i="123"/>
  <c r="I137" i="123"/>
  <c r="H137" i="123"/>
  <c r="G137" i="123"/>
  <c r="F137" i="123"/>
  <c r="E137" i="123"/>
  <c r="D137" i="123"/>
  <c r="C137" i="123"/>
  <c r="B137" i="123"/>
  <c r="AG137" i="123" s="1"/>
  <c r="AG136" i="123"/>
  <c r="AG135" i="123"/>
  <c r="A132" i="123"/>
  <c r="AF130" i="123"/>
  <c r="G130" i="123"/>
  <c r="A126" i="123"/>
  <c r="AG111" i="123"/>
  <c r="AE109" i="123"/>
  <c r="AD109" i="123"/>
  <c r="AC109" i="123"/>
  <c r="AB109" i="123"/>
  <c r="AA109" i="123"/>
  <c r="Z109" i="123"/>
  <c r="Y109" i="123"/>
  <c r="X109" i="123"/>
  <c r="W109" i="123"/>
  <c r="V109" i="123"/>
  <c r="U109" i="123"/>
  <c r="T109" i="123"/>
  <c r="S109" i="123"/>
  <c r="R109" i="123"/>
  <c r="Q109" i="123"/>
  <c r="P109" i="123"/>
  <c r="O109" i="123"/>
  <c r="N109" i="123"/>
  <c r="M109" i="123"/>
  <c r="L109" i="123"/>
  <c r="K109" i="123"/>
  <c r="J109" i="123"/>
  <c r="I109" i="123"/>
  <c r="H109" i="123"/>
  <c r="G109" i="123"/>
  <c r="F109" i="123"/>
  <c r="E109" i="123"/>
  <c r="D109" i="123"/>
  <c r="C109" i="123"/>
  <c r="B109" i="123"/>
  <c r="AG109" i="123" s="1"/>
  <c r="AG108" i="123"/>
  <c r="AG107" i="123"/>
  <c r="AG104" i="123"/>
  <c r="AF102" i="123"/>
  <c r="AE102" i="123"/>
  <c r="AD102" i="123"/>
  <c r="AC102" i="123"/>
  <c r="AB102" i="123"/>
  <c r="AA102" i="123"/>
  <c r="Z102" i="123"/>
  <c r="Y102" i="123"/>
  <c r="X102" i="123"/>
  <c r="W102" i="123"/>
  <c r="V102" i="123"/>
  <c r="U102" i="123"/>
  <c r="T102" i="123"/>
  <c r="S102" i="123"/>
  <c r="R102" i="123"/>
  <c r="Q102" i="123"/>
  <c r="P102" i="123"/>
  <c r="O102" i="123"/>
  <c r="N102" i="123"/>
  <c r="M102" i="123"/>
  <c r="L102" i="123"/>
  <c r="K102" i="123"/>
  <c r="J102" i="123"/>
  <c r="I102" i="123"/>
  <c r="H102" i="123"/>
  <c r="G102" i="123"/>
  <c r="F102" i="123"/>
  <c r="E102" i="123"/>
  <c r="AG102" i="123" s="1"/>
  <c r="D102" i="123"/>
  <c r="C102" i="123"/>
  <c r="B102" i="123"/>
  <c r="AG101" i="123"/>
  <c r="AG100" i="123"/>
  <c r="AG97" i="123"/>
  <c r="AF95" i="123"/>
  <c r="AE95" i="123"/>
  <c r="AD95" i="123"/>
  <c r="AC95" i="123"/>
  <c r="AB95" i="123"/>
  <c r="AA95" i="123"/>
  <c r="Z95" i="123"/>
  <c r="Y95" i="123"/>
  <c r="X95" i="123"/>
  <c r="W95" i="123"/>
  <c r="V95" i="123"/>
  <c r="U95" i="123"/>
  <c r="T95" i="123"/>
  <c r="S95" i="123"/>
  <c r="R95" i="123"/>
  <c r="Q95" i="123"/>
  <c r="P95" i="123"/>
  <c r="O95" i="123"/>
  <c r="N95" i="123"/>
  <c r="M95" i="123"/>
  <c r="L95" i="123"/>
  <c r="K95" i="123"/>
  <c r="J95" i="123"/>
  <c r="I95" i="123"/>
  <c r="H95" i="123"/>
  <c r="G95" i="123"/>
  <c r="F95" i="123"/>
  <c r="E95" i="123"/>
  <c r="D95" i="123"/>
  <c r="AG95" i="123" s="1"/>
  <c r="C95" i="123"/>
  <c r="B95" i="123"/>
  <c r="AG94" i="123"/>
  <c r="AG93" i="123"/>
  <c r="A90" i="123"/>
  <c r="AF88" i="123"/>
  <c r="G88" i="123"/>
  <c r="A84" i="123"/>
  <c r="AG69" i="123"/>
  <c r="AE67" i="123"/>
  <c r="AD67" i="123"/>
  <c r="AC67" i="123"/>
  <c r="AB67" i="123"/>
  <c r="AA67" i="123"/>
  <c r="Z67" i="123"/>
  <c r="Y67" i="123"/>
  <c r="X67" i="123"/>
  <c r="W67" i="123"/>
  <c r="V67" i="123"/>
  <c r="U67" i="123"/>
  <c r="T67" i="123"/>
  <c r="S67" i="123"/>
  <c r="R67" i="123"/>
  <c r="Q67" i="123"/>
  <c r="P67" i="123"/>
  <c r="O67" i="123"/>
  <c r="N67" i="123"/>
  <c r="M67" i="123"/>
  <c r="L67" i="123"/>
  <c r="K67" i="123"/>
  <c r="J67" i="123"/>
  <c r="I67" i="123"/>
  <c r="H67" i="123"/>
  <c r="G67" i="123"/>
  <c r="F67" i="123"/>
  <c r="E67" i="123"/>
  <c r="D67" i="123"/>
  <c r="AG67" i="123" s="1"/>
  <c r="C67" i="123"/>
  <c r="B67" i="123"/>
  <c r="AG66" i="123"/>
  <c r="AG65" i="123"/>
  <c r="AG62" i="123"/>
  <c r="AF60" i="123"/>
  <c r="AE60" i="123"/>
  <c r="AD60" i="123"/>
  <c r="AC60" i="123"/>
  <c r="AB60" i="123"/>
  <c r="AA60" i="123"/>
  <c r="Z60" i="123"/>
  <c r="Y60" i="123"/>
  <c r="X60" i="123"/>
  <c r="W60" i="123"/>
  <c r="V60" i="123"/>
  <c r="U60" i="123"/>
  <c r="T60" i="123"/>
  <c r="S60" i="123"/>
  <c r="R60" i="123"/>
  <c r="Q60" i="123"/>
  <c r="P60" i="123"/>
  <c r="O60" i="123"/>
  <c r="N60" i="123"/>
  <c r="M60" i="123"/>
  <c r="L60" i="123"/>
  <c r="K60" i="123"/>
  <c r="J60" i="123"/>
  <c r="I60" i="123"/>
  <c r="H60" i="123"/>
  <c r="G60" i="123"/>
  <c r="F60" i="123"/>
  <c r="E60" i="123"/>
  <c r="D60" i="123"/>
  <c r="C60" i="123"/>
  <c r="B60" i="123"/>
  <c r="AG60" i="123" s="1"/>
  <c r="AG59" i="123"/>
  <c r="AG58" i="123"/>
  <c r="AG55" i="123"/>
  <c r="AE53" i="123"/>
  <c r="AD53" i="123"/>
  <c r="AC53" i="123"/>
  <c r="AB53" i="123"/>
  <c r="AA53" i="123"/>
  <c r="Z53" i="123"/>
  <c r="Y53" i="123"/>
  <c r="X53" i="123"/>
  <c r="W53" i="123"/>
  <c r="V53" i="123"/>
  <c r="U53" i="123"/>
  <c r="T53" i="123"/>
  <c r="S53" i="123"/>
  <c r="R53" i="123"/>
  <c r="Q53" i="123"/>
  <c r="P53" i="123"/>
  <c r="O53" i="123"/>
  <c r="N53" i="123"/>
  <c r="M53" i="123"/>
  <c r="L53" i="123"/>
  <c r="K53" i="123"/>
  <c r="J53" i="123"/>
  <c r="I53" i="123"/>
  <c r="H53" i="123"/>
  <c r="G53" i="123"/>
  <c r="F53" i="123"/>
  <c r="E53" i="123"/>
  <c r="D53" i="123"/>
  <c r="C53" i="123"/>
  <c r="B53" i="123"/>
  <c r="AG53" i="123" s="1"/>
  <c r="AG52" i="123"/>
  <c r="AG51" i="123"/>
  <c r="A48" i="123"/>
  <c r="AF46" i="123"/>
  <c r="G46" i="123"/>
  <c r="A42" i="123"/>
  <c r="AG27" i="123"/>
  <c r="AF25" i="123"/>
  <c r="AE25" i="123"/>
  <c r="AD25" i="123"/>
  <c r="AC25" i="123"/>
  <c r="AB25" i="123"/>
  <c r="AA25" i="123"/>
  <c r="Z25" i="123"/>
  <c r="Y25" i="123"/>
  <c r="X25" i="123"/>
  <c r="W25" i="123"/>
  <c r="V25" i="123"/>
  <c r="U25" i="123"/>
  <c r="T25" i="123"/>
  <c r="S25" i="123"/>
  <c r="R25" i="123"/>
  <c r="Q25" i="123"/>
  <c r="P25" i="123"/>
  <c r="O25" i="123"/>
  <c r="N25" i="123"/>
  <c r="M25" i="123"/>
  <c r="L25" i="123"/>
  <c r="K25" i="123"/>
  <c r="J25" i="123"/>
  <c r="I25" i="123"/>
  <c r="H25" i="123"/>
  <c r="G25" i="123"/>
  <c r="F25" i="123"/>
  <c r="E25" i="123"/>
  <c r="D25" i="123"/>
  <c r="C25" i="123"/>
  <c r="B25" i="123"/>
  <c r="AG25" i="123" s="1"/>
  <c r="AG24" i="123"/>
  <c r="AG23" i="123"/>
  <c r="AG20" i="123"/>
  <c r="AD18" i="123"/>
  <c r="AC18" i="123"/>
  <c r="AB18" i="123"/>
  <c r="AA18" i="123"/>
  <c r="Z18" i="123"/>
  <c r="Y18" i="123"/>
  <c r="X18" i="123"/>
  <c r="W18" i="123"/>
  <c r="V18" i="123"/>
  <c r="U18" i="123"/>
  <c r="T18" i="123"/>
  <c r="S18" i="123"/>
  <c r="R18" i="123"/>
  <c r="Q18" i="123"/>
  <c r="P18" i="123"/>
  <c r="O18" i="123"/>
  <c r="N18" i="123"/>
  <c r="M18" i="123"/>
  <c r="L18" i="123"/>
  <c r="K18" i="123"/>
  <c r="J18" i="123"/>
  <c r="I18" i="123"/>
  <c r="H18" i="123"/>
  <c r="G18" i="123"/>
  <c r="F18" i="123"/>
  <c r="E18" i="123"/>
  <c r="D18" i="123"/>
  <c r="C18" i="123"/>
  <c r="AG18" i="123" s="1"/>
  <c r="B18" i="123"/>
  <c r="AG17" i="123"/>
  <c r="AG16" i="123"/>
  <c r="AG13" i="123"/>
  <c r="AF11" i="123"/>
  <c r="AE11" i="123"/>
  <c r="AD11" i="123"/>
  <c r="AC11" i="123"/>
  <c r="AB11" i="123"/>
  <c r="AA11" i="123"/>
  <c r="Z11" i="123"/>
  <c r="Y11" i="123"/>
  <c r="X11" i="123"/>
  <c r="W11" i="123"/>
  <c r="V11" i="123"/>
  <c r="U11" i="123"/>
  <c r="T11" i="123"/>
  <c r="S11" i="123"/>
  <c r="R11" i="123"/>
  <c r="Q11" i="123"/>
  <c r="P11" i="123"/>
  <c r="O11" i="123"/>
  <c r="N11" i="123"/>
  <c r="M11" i="123"/>
  <c r="L11" i="123"/>
  <c r="K11" i="123"/>
  <c r="J11" i="123"/>
  <c r="I11" i="123"/>
  <c r="H11" i="123"/>
  <c r="G11" i="123"/>
  <c r="F11" i="123"/>
  <c r="E11" i="123"/>
  <c r="D11" i="123"/>
  <c r="C11" i="123"/>
  <c r="B11" i="123"/>
  <c r="AG11" i="123" s="1"/>
  <c r="AG10" i="123"/>
  <c r="AG9" i="123"/>
  <c r="AF4" i="123"/>
  <c r="Q166" i="123"/>
  <c r="A167" i="122"/>
  <c r="AG153" i="122"/>
  <c r="AF151" i="122"/>
  <c r="AE151" i="122"/>
  <c r="AD151" i="122"/>
  <c r="AC151" i="122"/>
  <c r="AB151" i="122"/>
  <c r="AA151" i="122"/>
  <c r="Z151" i="122"/>
  <c r="Y151" i="122"/>
  <c r="X151" i="122"/>
  <c r="W151" i="122"/>
  <c r="V151" i="122"/>
  <c r="U151" i="122"/>
  <c r="T151" i="122"/>
  <c r="S151" i="122"/>
  <c r="R151" i="122"/>
  <c r="Q151" i="122"/>
  <c r="P151" i="122"/>
  <c r="O151" i="122"/>
  <c r="N151" i="122"/>
  <c r="M151" i="122"/>
  <c r="L151" i="122"/>
  <c r="K151" i="122"/>
  <c r="J151" i="122"/>
  <c r="I151" i="122"/>
  <c r="H151" i="122"/>
  <c r="G151" i="122"/>
  <c r="F151" i="122"/>
  <c r="E151" i="122"/>
  <c r="AG151" i="122" s="1"/>
  <c r="D151" i="122"/>
  <c r="C151" i="122"/>
  <c r="B151" i="122"/>
  <c r="AG150" i="122"/>
  <c r="AG149" i="122"/>
  <c r="AG146" i="122"/>
  <c r="AE144" i="122"/>
  <c r="AD144" i="122"/>
  <c r="AC144" i="122"/>
  <c r="AB144" i="122"/>
  <c r="AA144" i="122"/>
  <c r="Z144" i="122"/>
  <c r="Y144" i="122"/>
  <c r="X144" i="122"/>
  <c r="W144" i="122"/>
  <c r="V144" i="122"/>
  <c r="U144" i="122"/>
  <c r="T144" i="122"/>
  <c r="S144" i="122"/>
  <c r="R144" i="122"/>
  <c r="Q144" i="122"/>
  <c r="P144" i="122"/>
  <c r="O144" i="122"/>
  <c r="N144" i="122"/>
  <c r="M144" i="122"/>
  <c r="L144" i="122"/>
  <c r="K144" i="122"/>
  <c r="J144" i="122"/>
  <c r="I144" i="122"/>
  <c r="H144" i="122"/>
  <c r="G144" i="122"/>
  <c r="F144" i="122"/>
  <c r="E144" i="122"/>
  <c r="D144" i="122"/>
  <c r="C144" i="122"/>
  <c r="AG144" i="122" s="1"/>
  <c r="B144" i="122"/>
  <c r="AG143" i="122"/>
  <c r="AG142" i="122"/>
  <c r="AG139" i="122"/>
  <c r="AF137" i="122"/>
  <c r="AE137" i="122"/>
  <c r="AD137" i="122"/>
  <c r="AC137" i="122"/>
  <c r="AB137" i="122"/>
  <c r="AA137" i="122"/>
  <c r="Z137" i="122"/>
  <c r="Y137" i="122"/>
  <c r="X137" i="122"/>
  <c r="W137" i="122"/>
  <c r="V137" i="122"/>
  <c r="U137" i="122"/>
  <c r="T137" i="122"/>
  <c r="S137" i="122"/>
  <c r="R137" i="122"/>
  <c r="Q137" i="122"/>
  <c r="P137" i="122"/>
  <c r="O137" i="122"/>
  <c r="N137" i="122"/>
  <c r="M137" i="122"/>
  <c r="L137" i="122"/>
  <c r="K137" i="122"/>
  <c r="J137" i="122"/>
  <c r="I137" i="122"/>
  <c r="H137" i="122"/>
  <c r="G137" i="122"/>
  <c r="F137" i="122"/>
  <c r="E137" i="122"/>
  <c r="D137" i="122"/>
  <c r="C137" i="122"/>
  <c r="B137" i="122"/>
  <c r="AG137" i="122" s="1"/>
  <c r="AG136" i="122"/>
  <c r="AG135" i="122"/>
  <c r="A132" i="122"/>
  <c r="AF130" i="122"/>
  <c r="G130" i="122"/>
  <c r="A126" i="122"/>
  <c r="AG111" i="122"/>
  <c r="AE109" i="122"/>
  <c r="AD109" i="122"/>
  <c r="AC109" i="122"/>
  <c r="AB109" i="122"/>
  <c r="AA109" i="122"/>
  <c r="Z109" i="122"/>
  <c r="Y109" i="122"/>
  <c r="X109" i="122"/>
  <c r="W109" i="122"/>
  <c r="V109" i="122"/>
  <c r="U109" i="122"/>
  <c r="T109" i="122"/>
  <c r="S109" i="122"/>
  <c r="R109" i="122"/>
  <c r="Q109" i="122"/>
  <c r="P109" i="122"/>
  <c r="O109" i="122"/>
  <c r="N109" i="122"/>
  <c r="M109" i="122"/>
  <c r="L109" i="122"/>
  <c r="K109" i="122"/>
  <c r="J109" i="122"/>
  <c r="I109" i="122"/>
  <c r="H109" i="122"/>
  <c r="G109" i="122"/>
  <c r="F109" i="122"/>
  <c r="E109" i="122"/>
  <c r="D109" i="122"/>
  <c r="C109" i="122"/>
  <c r="B109" i="122"/>
  <c r="AG109" i="122" s="1"/>
  <c r="AG108" i="122"/>
  <c r="AG107" i="122"/>
  <c r="AG104" i="122"/>
  <c r="AF102" i="122"/>
  <c r="AE102" i="122"/>
  <c r="AD102" i="122"/>
  <c r="AC102" i="122"/>
  <c r="AB102" i="122"/>
  <c r="AA102" i="122"/>
  <c r="Z102" i="122"/>
  <c r="Y102" i="122"/>
  <c r="X102" i="122"/>
  <c r="W102" i="122"/>
  <c r="V102" i="122"/>
  <c r="U102" i="122"/>
  <c r="T102" i="122"/>
  <c r="S102" i="122"/>
  <c r="R102" i="122"/>
  <c r="Q102" i="122"/>
  <c r="P102" i="122"/>
  <c r="O102" i="122"/>
  <c r="N102" i="122"/>
  <c r="M102" i="122"/>
  <c r="L102" i="122"/>
  <c r="K102" i="122"/>
  <c r="J102" i="122"/>
  <c r="I102" i="122"/>
  <c r="H102" i="122"/>
  <c r="G102" i="122"/>
  <c r="F102" i="122"/>
  <c r="E102" i="122"/>
  <c r="AG102" i="122" s="1"/>
  <c r="D102" i="122"/>
  <c r="C102" i="122"/>
  <c r="B102" i="122"/>
  <c r="AG101" i="122"/>
  <c r="AG100" i="122"/>
  <c r="AG97" i="122"/>
  <c r="AF95" i="122"/>
  <c r="AE95" i="122"/>
  <c r="AD95" i="122"/>
  <c r="AC95" i="122"/>
  <c r="AB95" i="122"/>
  <c r="AA95" i="122"/>
  <c r="Z95" i="122"/>
  <c r="Y95" i="122"/>
  <c r="X95" i="122"/>
  <c r="W95" i="122"/>
  <c r="V95" i="122"/>
  <c r="U95" i="122"/>
  <c r="T95" i="122"/>
  <c r="S95" i="122"/>
  <c r="R95" i="122"/>
  <c r="Q95" i="122"/>
  <c r="P95" i="122"/>
  <c r="O95" i="122"/>
  <c r="N95" i="122"/>
  <c r="M95" i="122"/>
  <c r="L95" i="122"/>
  <c r="K95" i="122"/>
  <c r="J95" i="122"/>
  <c r="I95" i="122"/>
  <c r="H95" i="122"/>
  <c r="G95" i="122"/>
  <c r="F95" i="122"/>
  <c r="E95" i="122"/>
  <c r="D95" i="122"/>
  <c r="AG95" i="122" s="1"/>
  <c r="C95" i="122"/>
  <c r="B95" i="122"/>
  <c r="AG94" i="122"/>
  <c r="AG93" i="122"/>
  <c r="A90" i="122"/>
  <c r="AF88" i="122"/>
  <c r="G88" i="122"/>
  <c r="A84" i="122"/>
  <c r="AG69" i="122"/>
  <c r="AE67" i="122"/>
  <c r="AD67" i="122"/>
  <c r="AC67" i="122"/>
  <c r="AB67" i="122"/>
  <c r="AA67" i="122"/>
  <c r="Z67" i="122"/>
  <c r="Y67" i="122"/>
  <c r="X67" i="122"/>
  <c r="W67" i="122"/>
  <c r="V67" i="122"/>
  <c r="U67" i="122"/>
  <c r="T67" i="122"/>
  <c r="S67" i="122"/>
  <c r="R67" i="122"/>
  <c r="Q67" i="122"/>
  <c r="P67" i="122"/>
  <c r="O67" i="122"/>
  <c r="N67" i="122"/>
  <c r="M67" i="122"/>
  <c r="L67" i="122"/>
  <c r="K67" i="122"/>
  <c r="J67" i="122"/>
  <c r="I67" i="122"/>
  <c r="H67" i="122"/>
  <c r="G67" i="122"/>
  <c r="F67" i="122"/>
  <c r="E67" i="122"/>
  <c r="D67" i="122"/>
  <c r="AG67" i="122" s="1"/>
  <c r="C67" i="122"/>
  <c r="B67" i="122"/>
  <c r="AG66" i="122"/>
  <c r="AG65" i="122"/>
  <c r="AG62" i="122"/>
  <c r="AF60" i="122"/>
  <c r="AE60" i="122"/>
  <c r="AD60" i="122"/>
  <c r="AC60" i="122"/>
  <c r="AB60" i="122"/>
  <c r="AA60" i="122"/>
  <c r="Z60" i="122"/>
  <c r="Y60" i="122"/>
  <c r="X60" i="122"/>
  <c r="W60" i="122"/>
  <c r="V60" i="122"/>
  <c r="U60" i="122"/>
  <c r="T60" i="122"/>
  <c r="S60" i="122"/>
  <c r="R60" i="122"/>
  <c r="Q60" i="122"/>
  <c r="P60" i="122"/>
  <c r="O60" i="122"/>
  <c r="N60" i="122"/>
  <c r="M60" i="122"/>
  <c r="L60" i="122"/>
  <c r="K60" i="122"/>
  <c r="J60" i="122"/>
  <c r="I60" i="122"/>
  <c r="H60" i="122"/>
  <c r="G60" i="122"/>
  <c r="F60" i="122"/>
  <c r="E60" i="122"/>
  <c r="D60" i="122"/>
  <c r="C60" i="122"/>
  <c r="B60" i="122"/>
  <c r="AG60" i="122" s="1"/>
  <c r="AG59" i="122"/>
  <c r="AG58" i="122"/>
  <c r="AG55" i="122"/>
  <c r="AE53" i="122"/>
  <c r="AD53" i="122"/>
  <c r="AC53" i="122"/>
  <c r="AB53" i="122"/>
  <c r="AA53" i="122"/>
  <c r="Z53" i="122"/>
  <c r="Y53" i="122"/>
  <c r="X53" i="122"/>
  <c r="W53" i="122"/>
  <c r="V53" i="122"/>
  <c r="U53" i="122"/>
  <c r="T53" i="122"/>
  <c r="S53" i="122"/>
  <c r="R53" i="122"/>
  <c r="Q53" i="122"/>
  <c r="P53" i="122"/>
  <c r="O53" i="122"/>
  <c r="N53" i="122"/>
  <c r="M53" i="122"/>
  <c r="L53" i="122"/>
  <c r="K53" i="122"/>
  <c r="J53" i="122"/>
  <c r="I53" i="122"/>
  <c r="H53" i="122"/>
  <c r="G53" i="122"/>
  <c r="F53" i="122"/>
  <c r="E53" i="122"/>
  <c r="D53" i="122"/>
  <c r="C53" i="122"/>
  <c r="B53" i="122"/>
  <c r="AG53" i="122" s="1"/>
  <c r="AG52" i="122"/>
  <c r="AG51" i="122"/>
  <c r="A48" i="122"/>
  <c r="AF46" i="122"/>
  <c r="G46" i="122"/>
  <c r="A42" i="122"/>
  <c r="AG27" i="122"/>
  <c r="AF25" i="122"/>
  <c r="AE25" i="122"/>
  <c r="AD25" i="122"/>
  <c r="AC25" i="122"/>
  <c r="AB25" i="122"/>
  <c r="AA25" i="122"/>
  <c r="Z25" i="122"/>
  <c r="Y25" i="122"/>
  <c r="X25" i="122"/>
  <c r="W25" i="122"/>
  <c r="V25" i="122"/>
  <c r="U25" i="122"/>
  <c r="T25" i="122"/>
  <c r="S25" i="122"/>
  <c r="R25" i="122"/>
  <c r="Q25" i="122"/>
  <c r="P25" i="122"/>
  <c r="O25" i="122"/>
  <c r="N25" i="122"/>
  <c r="M25" i="122"/>
  <c r="L25" i="122"/>
  <c r="K25" i="122"/>
  <c r="J25" i="122"/>
  <c r="I25" i="122"/>
  <c r="H25" i="122"/>
  <c r="G25" i="122"/>
  <c r="F25" i="122"/>
  <c r="E25" i="122"/>
  <c r="D25" i="122"/>
  <c r="C25" i="122"/>
  <c r="B25" i="122"/>
  <c r="AG25" i="122" s="1"/>
  <c r="AG24" i="122"/>
  <c r="AG23" i="122"/>
  <c r="AG20" i="122"/>
  <c r="AD18" i="122"/>
  <c r="AC18" i="122"/>
  <c r="AB18" i="122"/>
  <c r="AA18" i="122"/>
  <c r="Z18" i="122"/>
  <c r="Y18" i="122"/>
  <c r="X18" i="122"/>
  <c r="W18" i="122"/>
  <c r="V18" i="122"/>
  <c r="U18" i="122"/>
  <c r="T18" i="122"/>
  <c r="S18" i="122"/>
  <c r="R18" i="122"/>
  <c r="Q18" i="122"/>
  <c r="P18" i="122"/>
  <c r="O18" i="122"/>
  <c r="N18" i="122"/>
  <c r="M18" i="122"/>
  <c r="L18" i="122"/>
  <c r="K18" i="122"/>
  <c r="J18" i="122"/>
  <c r="I18" i="122"/>
  <c r="H18" i="122"/>
  <c r="G18" i="122"/>
  <c r="F18" i="122"/>
  <c r="E18" i="122"/>
  <c r="D18" i="122"/>
  <c r="C18" i="122"/>
  <c r="AG18" i="122" s="1"/>
  <c r="B18" i="122"/>
  <c r="AG17" i="122"/>
  <c r="AG16" i="122"/>
  <c r="AG13" i="122"/>
  <c r="AF11" i="122"/>
  <c r="AE11" i="122"/>
  <c r="AD11" i="122"/>
  <c r="AC11" i="122"/>
  <c r="AB11" i="122"/>
  <c r="AA11" i="122"/>
  <c r="Z11" i="122"/>
  <c r="Y11" i="122"/>
  <c r="X11" i="122"/>
  <c r="W11" i="122"/>
  <c r="V11" i="122"/>
  <c r="U11" i="122"/>
  <c r="T11" i="122"/>
  <c r="S11" i="122"/>
  <c r="R11" i="122"/>
  <c r="Q11" i="122"/>
  <c r="P11" i="122"/>
  <c r="O11" i="122"/>
  <c r="N11" i="122"/>
  <c r="M11" i="122"/>
  <c r="L11" i="122"/>
  <c r="K11" i="122"/>
  <c r="J11" i="122"/>
  <c r="I11" i="122"/>
  <c r="H11" i="122"/>
  <c r="G11" i="122"/>
  <c r="F11" i="122"/>
  <c r="E11" i="122"/>
  <c r="D11" i="122"/>
  <c r="C11" i="122"/>
  <c r="B11" i="122"/>
  <c r="AG11" i="122" s="1"/>
  <c r="AG10" i="122"/>
  <c r="AG9" i="122"/>
  <c r="AF4" i="122"/>
  <c r="Q166" i="122"/>
  <c r="A167" i="121"/>
  <c r="AG153" i="121"/>
  <c r="AF151" i="121"/>
  <c r="AE151" i="121"/>
  <c r="AD151" i="121"/>
  <c r="AC151" i="121"/>
  <c r="AB151" i="121"/>
  <c r="AA151" i="121"/>
  <c r="Z151" i="121"/>
  <c r="Y151" i="121"/>
  <c r="X151" i="121"/>
  <c r="W151" i="121"/>
  <c r="V151" i="121"/>
  <c r="U151" i="121"/>
  <c r="T151" i="121"/>
  <c r="S151" i="121"/>
  <c r="R151" i="121"/>
  <c r="Q151" i="121"/>
  <c r="P151" i="121"/>
  <c r="O151" i="121"/>
  <c r="N151" i="121"/>
  <c r="M151" i="121"/>
  <c r="L151" i="121"/>
  <c r="K151" i="121"/>
  <c r="J151" i="121"/>
  <c r="I151" i="121"/>
  <c r="H151" i="121"/>
  <c r="G151" i="121"/>
  <c r="F151" i="121"/>
  <c r="E151" i="121"/>
  <c r="AG151" i="121" s="1"/>
  <c r="D151" i="121"/>
  <c r="C151" i="121"/>
  <c r="B151" i="121"/>
  <c r="AG150" i="121"/>
  <c r="AG149" i="121"/>
  <c r="AG146" i="121"/>
  <c r="AE144" i="121"/>
  <c r="AD144" i="121"/>
  <c r="AC144" i="121"/>
  <c r="AB144" i="121"/>
  <c r="AA144" i="121"/>
  <c r="Z144" i="121"/>
  <c r="Y144" i="121"/>
  <c r="X144" i="121"/>
  <c r="W144" i="121"/>
  <c r="V144" i="121"/>
  <c r="U144" i="121"/>
  <c r="T144" i="121"/>
  <c r="S144" i="121"/>
  <c r="R144" i="121"/>
  <c r="Q144" i="121"/>
  <c r="P144" i="121"/>
  <c r="O144" i="121"/>
  <c r="N144" i="121"/>
  <c r="M144" i="121"/>
  <c r="L144" i="121"/>
  <c r="K144" i="121"/>
  <c r="J144" i="121"/>
  <c r="I144" i="121"/>
  <c r="H144" i="121"/>
  <c r="G144" i="121"/>
  <c r="F144" i="121"/>
  <c r="E144" i="121"/>
  <c r="D144" i="121"/>
  <c r="C144" i="121"/>
  <c r="B144" i="121"/>
  <c r="AG144" i="121" s="1"/>
  <c r="AG143" i="121"/>
  <c r="AG142" i="121"/>
  <c r="AG139" i="121"/>
  <c r="AF137" i="121"/>
  <c r="AE137" i="121"/>
  <c r="AD137" i="121"/>
  <c r="AC137" i="121"/>
  <c r="AB137" i="121"/>
  <c r="AA137" i="121"/>
  <c r="Z137" i="121"/>
  <c r="Y137" i="121"/>
  <c r="X137" i="121"/>
  <c r="W137" i="121"/>
  <c r="V137" i="121"/>
  <c r="U137" i="121"/>
  <c r="T137" i="121"/>
  <c r="S137" i="121"/>
  <c r="R137" i="121"/>
  <c r="Q137" i="121"/>
  <c r="P137" i="121"/>
  <c r="O137" i="121"/>
  <c r="N137" i="121"/>
  <c r="M137" i="121"/>
  <c r="L137" i="121"/>
  <c r="K137" i="121"/>
  <c r="J137" i="121"/>
  <c r="I137" i="121"/>
  <c r="H137" i="121"/>
  <c r="G137" i="121"/>
  <c r="F137" i="121"/>
  <c r="E137" i="121"/>
  <c r="D137" i="121"/>
  <c r="C137" i="121"/>
  <c r="B137" i="121"/>
  <c r="AG137" i="121" s="1"/>
  <c r="AG136" i="121"/>
  <c r="AG135" i="121"/>
  <c r="A132" i="121"/>
  <c r="AF130" i="121"/>
  <c r="G130" i="121"/>
  <c r="A126" i="121"/>
  <c r="AG111" i="121"/>
  <c r="AE109" i="121"/>
  <c r="AD109" i="121"/>
  <c r="AC109" i="121"/>
  <c r="AB109" i="121"/>
  <c r="AA109" i="121"/>
  <c r="Z109" i="121"/>
  <c r="Y109" i="121"/>
  <c r="X109" i="121"/>
  <c r="W109" i="121"/>
  <c r="V109" i="121"/>
  <c r="U109" i="121"/>
  <c r="T109" i="121"/>
  <c r="S109" i="121"/>
  <c r="R109" i="121"/>
  <c r="Q109" i="121"/>
  <c r="P109" i="121"/>
  <c r="O109" i="121"/>
  <c r="N109" i="121"/>
  <c r="M109" i="121"/>
  <c r="L109" i="121"/>
  <c r="K109" i="121"/>
  <c r="J109" i="121"/>
  <c r="I109" i="121"/>
  <c r="H109" i="121"/>
  <c r="G109" i="121"/>
  <c r="F109" i="121"/>
  <c r="E109" i="121"/>
  <c r="D109" i="121"/>
  <c r="C109" i="121"/>
  <c r="B109" i="121"/>
  <c r="AG109" i="121" s="1"/>
  <c r="AG108" i="121"/>
  <c r="AG107" i="121"/>
  <c r="AG104" i="121"/>
  <c r="AG102" i="121"/>
  <c r="AF102" i="121"/>
  <c r="AE102" i="121"/>
  <c r="AD102" i="121"/>
  <c r="AC102" i="121"/>
  <c r="AB102" i="121"/>
  <c r="AA102" i="121"/>
  <c r="Z102" i="121"/>
  <c r="Y102" i="121"/>
  <c r="X102" i="121"/>
  <c r="W102" i="121"/>
  <c r="V102" i="121"/>
  <c r="U102" i="121"/>
  <c r="T102" i="121"/>
  <c r="S102" i="121"/>
  <c r="R102" i="121"/>
  <c r="Q102" i="121"/>
  <c r="P102" i="121"/>
  <c r="O102" i="121"/>
  <c r="N102" i="121"/>
  <c r="M102" i="121"/>
  <c r="L102" i="121"/>
  <c r="K102" i="121"/>
  <c r="J102" i="121"/>
  <c r="I102" i="121"/>
  <c r="H102" i="121"/>
  <c r="G102" i="121"/>
  <c r="F102" i="121"/>
  <c r="E102" i="121"/>
  <c r="D102" i="121"/>
  <c r="C102" i="121"/>
  <c r="B102" i="121"/>
  <c r="AG101" i="121"/>
  <c r="AG100" i="121"/>
  <c r="AG97" i="121"/>
  <c r="AF95" i="121"/>
  <c r="AE95" i="121"/>
  <c r="AD95" i="121"/>
  <c r="AC95" i="121"/>
  <c r="AB95" i="121"/>
  <c r="AA95" i="121"/>
  <c r="Z95" i="121"/>
  <c r="Y95" i="121"/>
  <c r="X95" i="121"/>
  <c r="W95" i="121"/>
  <c r="V95" i="121"/>
  <c r="U95" i="121"/>
  <c r="T95" i="121"/>
  <c r="S95" i="121"/>
  <c r="R95" i="121"/>
  <c r="Q95" i="121"/>
  <c r="P95" i="121"/>
  <c r="O95" i="121"/>
  <c r="N95" i="121"/>
  <c r="M95" i="121"/>
  <c r="L95" i="121"/>
  <c r="K95" i="121"/>
  <c r="J95" i="121"/>
  <c r="I95" i="121"/>
  <c r="H95" i="121"/>
  <c r="G95" i="121"/>
  <c r="F95" i="121"/>
  <c r="E95" i="121"/>
  <c r="D95" i="121"/>
  <c r="C95" i="121"/>
  <c r="B95" i="121"/>
  <c r="AG95" i="121" s="1"/>
  <c r="AG94" i="121"/>
  <c r="AG93" i="121"/>
  <c r="A90" i="121"/>
  <c r="AF88" i="121"/>
  <c r="G88" i="121"/>
  <c r="A84" i="121"/>
  <c r="AG69" i="121"/>
  <c r="AE67" i="121"/>
  <c r="AD67" i="121"/>
  <c r="AC67" i="121"/>
  <c r="AB67" i="121"/>
  <c r="AA67" i="121"/>
  <c r="Z67" i="121"/>
  <c r="Y67" i="121"/>
  <c r="X67" i="121"/>
  <c r="W67" i="121"/>
  <c r="V67" i="121"/>
  <c r="U67" i="121"/>
  <c r="T67" i="121"/>
  <c r="S67" i="121"/>
  <c r="R67" i="121"/>
  <c r="Q67" i="121"/>
  <c r="P67" i="121"/>
  <c r="O67" i="121"/>
  <c r="N67" i="121"/>
  <c r="M67" i="121"/>
  <c r="L67" i="121"/>
  <c r="K67" i="121"/>
  <c r="J67" i="121"/>
  <c r="I67" i="121"/>
  <c r="H67" i="121"/>
  <c r="G67" i="121"/>
  <c r="F67" i="121"/>
  <c r="E67" i="121"/>
  <c r="D67" i="121"/>
  <c r="AG67" i="121" s="1"/>
  <c r="C67" i="121"/>
  <c r="B67" i="121"/>
  <c r="AG66" i="121"/>
  <c r="AG65" i="121"/>
  <c r="AG62" i="121"/>
  <c r="AF60" i="121"/>
  <c r="AE60" i="121"/>
  <c r="AD60" i="121"/>
  <c r="AC60" i="121"/>
  <c r="AB60" i="121"/>
  <c r="AA60" i="121"/>
  <c r="Z60" i="121"/>
  <c r="Y60" i="121"/>
  <c r="X60" i="121"/>
  <c r="W60" i="121"/>
  <c r="V60" i="121"/>
  <c r="U60" i="121"/>
  <c r="T60" i="121"/>
  <c r="S60" i="121"/>
  <c r="R60" i="121"/>
  <c r="Q60" i="121"/>
  <c r="P60" i="121"/>
  <c r="O60" i="121"/>
  <c r="N60" i="121"/>
  <c r="M60" i="121"/>
  <c r="L60" i="121"/>
  <c r="K60" i="121"/>
  <c r="J60" i="121"/>
  <c r="I60" i="121"/>
  <c r="H60" i="121"/>
  <c r="G60" i="121"/>
  <c r="F60" i="121"/>
  <c r="E60" i="121"/>
  <c r="D60" i="121"/>
  <c r="C60" i="121"/>
  <c r="AG60" i="121" s="1"/>
  <c r="B60" i="121"/>
  <c r="AG59" i="121"/>
  <c r="AG58" i="121"/>
  <c r="AG55" i="121"/>
  <c r="AE53" i="121"/>
  <c r="AD53" i="121"/>
  <c r="AC53" i="121"/>
  <c r="AB53" i="121"/>
  <c r="AA53" i="121"/>
  <c r="Z53" i="121"/>
  <c r="Y53" i="121"/>
  <c r="X53" i="121"/>
  <c r="W53" i="121"/>
  <c r="V53" i="121"/>
  <c r="U53" i="121"/>
  <c r="T53" i="121"/>
  <c r="S53" i="121"/>
  <c r="R53" i="121"/>
  <c r="Q53" i="121"/>
  <c r="P53" i="121"/>
  <c r="O53" i="121"/>
  <c r="N53" i="121"/>
  <c r="M53" i="121"/>
  <c r="L53" i="121"/>
  <c r="K53" i="121"/>
  <c r="J53" i="121"/>
  <c r="I53" i="121"/>
  <c r="H53" i="121"/>
  <c r="G53" i="121"/>
  <c r="F53" i="121"/>
  <c r="E53" i="121"/>
  <c r="D53" i="121"/>
  <c r="C53" i="121"/>
  <c r="B53" i="121"/>
  <c r="AG53" i="121" s="1"/>
  <c r="AG52" i="121"/>
  <c r="AG51" i="121"/>
  <c r="A48" i="121"/>
  <c r="AF46" i="121"/>
  <c r="G46" i="121"/>
  <c r="A42" i="121"/>
  <c r="AG27" i="121"/>
  <c r="AF25" i="121"/>
  <c r="AE25" i="121"/>
  <c r="AD25" i="121"/>
  <c r="AC25" i="121"/>
  <c r="AB25" i="121"/>
  <c r="AA25" i="121"/>
  <c r="Z25" i="121"/>
  <c r="Y25" i="121"/>
  <c r="X25" i="121"/>
  <c r="W25" i="121"/>
  <c r="V25" i="121"/>
  <c r="U25" i="121"/>
  <c r="T25" i="121"/>
  <c r="S25" i="121"/>
  <c r="R25" i="121"/>
  <c r="Q25" i="121"/>
  <c r="P25" i="121"/>
  <c r="O25" i="121"/>
  <c r="N25" i="121"/>
  <c r="M25" i="121"/>
  <c r="L25" i="121"/>
  <c r="K25" i="121"/>
  <c r="J25" i="121"/>
  <c r="I25" i="121"/>
  <c r="H25" i="121"/>
  <c r="G25" i="121"/>
  <c r="F25" i="121"/>
  <c r="E25" i="121"/>
  <c r="D25" i="121"/>
  <c r="C25" i="121"/>
  <c r="B25" i="121"/>
  <c r="AG25" i="121" s="1"/>
  <c r="AG24" i="121"/>
  <c r="AG23" i="121"/>
  <c r="AG20" i="121"/>
  <c r="AD18" i="121"/>
  <c r="AC18" i="121"/>
  <c r="AB18" i="121"/>
  <c r="AA18" i="121"/>
  <c r="Z18" i="121"/>
  <c r="Y18" i="121"/>
  <c r="X18" i="121"/>
  <c r="W18" i="121"/>
  <c r="V18" i="121"/>
  <c r="U18" i="121"/>
  <c r="T18" i="121"/>
  <c r="S18" i="121"/>
  <c r="R18" i="121"/>
  <c r="Q18" i="121"/>
  <c r="P18" i="121"/>
  <c r="O18" i="121"/>
  <c r="N18" i="121"/>
  <c r="M18" i="121"/>
  <c r="L18" i="121"/>
  <c r="K18" i="121"/>
  <c r="J18" i="121"/>
  <c r="I18" i="121"/>
  <c r="H18" i="121"/>
  <c r="G18" i="121"/>
  <c r="F18" i="121"/>
  <c r="E18" i="121"/>
  <c r="D18" i="121"/>
  <c r="C18" i="121"/>
  <c r="AG18" i="121" s="1"/>
  <c r="B18" i="121"/>
  <c r="AG17" i="121"/>
  <c r="AG16" i="121"/>
  <c r="AG13" i="121"/>
  <c r="AF11" i="121"/>
  <c r="AE11" i="121"/>
  <c r="AD11" i="121"/>
  <c r="AC11" i="121"/>
  <c r="AB11" i="121"/>
  <c r="AA11" i="121"/>
  <c r="Z11" i="121"/>
  <c r="Y11" i="121"/>
  <c r="X11" i="121"/>
  <c r="W11" i="121"/>
  <c r="V11" i="121"/>
  <c r="U11" i="121"/>
  <c r="T11" i="121"/>
  <c r="S11" i="121"/>
  <c r="R11" i="121"/>
  <c r="Q11" i="121"/>
  <c r="P11" i="121"/>
  <c r="O11" i="121"/>
  <c r="N11" i="121"/>
  <c r="M11" i="121"/>
  <c r="L11" i="121"/>
  <c r="K11" i="121"/>
  <c r="J11" i="121"/>
  <c r="I11" i="121"/>
  <c r="H11" i="121"/>
  <c r="G11" i="121"/>
  <c r="F11" i="121"/>
  <c r="E11" i="121"/>
  <c r="D11" i="121"/>
  <c r="C11" i="121"/>
  <c r="B11" i="121"/>
  <c r="AG11" i="121" s="1"/>
  <c r="AG10" i="121"/>
  <c r="AG9" i="121"/>
  <c r="AF4" i="121"/>
  <c r="S46" i="121"/>
  <c r="A167" i="120"/>
  <c r="AG153" i="120"/>
  <c r="AF151" i="120"/>
  <c r="AE151" i="120"/>
  <c r="AD151" i="120"/>
  <c r="AC151" i="120"/>
  <c r="AB151" i="120"/>
  <c r="AA151" i="120"/>
  <c r="Z151" i="120"/>
  <c r="Y151" i="120"/>
  <c r="X151" i="120"/>
  <c r="W151" i="120"/>
  <c r="V151" i="120"/>
  <c r="U151" i="120"/>
  <c r="T151" i="120"/>
  <c r="S151" i="120"/>
  <c r="R151" i="120"/>
  <c r="Q151" i="120"/>
  <c r="P151" i="120"/>
  <c r="O151" i="120"/>
  <c r="N151" i="120"/>
  <c r="M151" i="120"/>
  <c r="L151" i="120"/>
  <c r="K151" i="120"/>
  <c r="J151" i="120"/>
  <c r="I151" i="120"/>
  <c r="H151" i="120"/>
  <c r="G151" i="120"/>
  <c r="F151" i="120"/>
  <c r="E151" i="120"/>
  <c r="AG151" i="120" s="1"/>
  <c r="D151" i="120"/>
  <c r="C151" i="120"/>
  <c r="B151" i="120"/>
  <c r="AG150" i="120"/>
  <c r="AG149" i="120"/>
  <c r="AG146" i="120"/>
  <c r="AE144" i="120"/>
  <c r="AD144" i="120"/>
  <c r="AC144" i="120"/>
  <c r="AB144" i="120"/>
  <c r="AA144" i="120"/>
  <c r="Z144" i="120"/>
  <c r="Y144" i="120"/>
  <c r="X144" i="120"/>
  <c r="W144" i="120"/>
  <c r="V144" i="120"/>
  <c r="U144" i="120"/>
  <c r="T144" i="120"/>
  <c r="S144" i="120"/>
  <c r="R144" i="120"/>
  <c r="Q144" i="120"/>
  <c r="P144" i="120"/>
  <c r="O144" i="120"/>
  <c r="N144" i="120"/>
  <c r="M144" i="120"/>
  <c r="L144" i="120"/>
  <c r="K144" i="120"/>
  <c r="J144" i="120"/>
  <c r="I144" i="120"/>
  <c r="H144" i="120"/>
  <c r="G144" i="120"/>
  <c r="F144" i="120"/>
  <c r="E144" i="120"/>
  <c r="D144" i="120"/>
  <c r="C144" i="120"/>
  <c r="B144" i="120"/>
  <c r="AG144" i="120" s="1"/>
  <c r="AG143" i="120"/>
  <c r="AG142" i="120"/>
  <c r="AG139" i="120"/>
  <c r="AF137" i="120"/>
  <c r="AE137" i="120"/>
  <c r="AD137" i="120"/>
  <c r="AC137" i="120"/>
  <c r="AB137" i="120"/>
  <c r="AA137" i="120"/>
  <c r="Z137" i="120"/>
  <c r="Y137" i="120"/>
  <c r="X137" i="120"/>
  <c r="W137" i="120"/>
  <c r="V137" i="120"/>
  <c r="U137" i="120"/>
  <c r="T137" i="120"/>
  <c r="S137" i="120"/>
  <c r="R137" i="120"/>
  <c r="Q137" i="120"/>
  <c r="P137" i="120"/>
  <c r="O137" i="120"/>
  <c r="N137" i="120"/>
  <c r="M137" i="120"/>
  <c r="L137" i="120"/>
  <c r="K137" i="120"/>
  <c r="J137" i="120"/>
  <c r="I137" i="120"/>
  <c r="H137" i="120"/>
  <c r="G137" i="120"/>
  <c r="F137" i="120"/>
  <c r="E137" i="120"/>
  <c r="D137" i="120"/>
  <c r="C137" i="120"/>
  <c r="B137" i="120"/>
  <c r="AG137" i="120" s="1"/>
  <c r="AG136" i="120"/>
  <c r="AG135" i="120"/>
  <c r="A132" i="120"/>
  <c r="AF130" i="120"/>
  <c r="G130" i="120"/>
  <c r="A126" i="120"/>
  <c r="AG111" i="120"/>
  <c r="AE109" i="120"/>
  <c r="AD109" i="120"/>
  <c r="AC109" i="120"/>
  <c r="AB109" i="120"/>
  <c r="AA109" i="120"/>
  <c r="Z109" i="120"/>
  <c r="Y109" i="120"/>
  <c r="X109" i="120"/>
  <c r="W109" i="120"/>
  <c r="V109" i="120"/>
  <c r="U109" i="120"/>
  <c r="T109" i="120"/>
  <c r="S109" i="120"/>
  <c r="R109" i="120"/>
  <c r="Q109" i="120"/>
  <c r="P109" i="120"/>
  <c r="O109" i="120"/>
  <c r="N109" i="120"/>
  <c r="M109" i="120"/>
  <c r="L109" i="120"/>
  <c r="K109" i="120"/>
  <c r="J109" i="120"/>
  <c r="I109" i="120"/>
  <c r="H109" i="120"/>
  <c r="G109" i="120"/>
  <c r="F109" i="120"/>
  <c r="E109" i="120"/>
  <c r="D109" i="120"/>
  <c r="C109" i="120"/>
  <c r="B109" i="120"/>
  <c r="AG109" i="120" s="1"/>
  <c r="AG108" i="120"/>
  <c r="AG107" i="120"/>
  <c r="AG104" i="120"/>
  <c r="AF102" i="120"/>
  <c r="AE102" i="120"/>
  <c r="AD102" i="120"/>
  <c r="AC102" i="120"/>
  <c r="AB102" i="120"/>
  <c r="AA102" i="120"/>
  <c r="Z102" i="120"/>
  <c r="Y102" i="120"/>
  <c r="X102" i="120"/>
  <c r="W102" i="120"/>
  <c r="V102" i="120"/>
  <c r="U102" i="120"/>
  <c r="T102" i="120"/>
  <c r="S102" i="120"/>
  <c r="R102" i="120"/>
  <c r="Q102" i="120"/>
  <c r="P102" i="120"/>
  <c r="O102" i="120"/>
  <c r="N102" i="120"/>
  <c r="M102" i="120"/>
  <c r="L102" i="120"/>
  <c r="K102" i="120"/>
  <c r="J102" i="120"/>
  <c r="I102" i="120"/>
  <c r="H102" i="120"/>
  <c r="G102" i="120"/>
  <c r="F102" i="120"/>
  <c r="E102" i="120"/>
  <c r="AG102" i="120" s="1"/>
  <c r="D102" i="120"/>
  <c r="C102" i="120"/>
  <c r="B102" i="120"/>
  <c r="AG101" i="120"/>
  <c r="AG100" i="120"/>
  <c r="AG97" i="120"/>
  <c r="AF95" i="120"/>
  <c r="AE95" i="120"/>
  <c r="AD95" i="120"/>
  <c r="AC95" i="120"/>
  <c r="AB95" i="120"/>
  <c r="AA95" i="120"/>
  <c r="Z95" i="120"/>
  <c r="Y95" i="120"/>
  <c r="X95" i="120"/>
  <c r="W95" i="120"/>
  <c r="V95" i="120"/>
  <c r="U95" i="120"/>
  <c r="T95" i="120"/>
  <c r="S95" i="120"/>
  <c r="R95" i="120"/>
  <c r="Q95" i="120"/>
  <c r="P95" i="120"/>
  <c r="O95" i="120"/>
  <c r="N95" i="120"/>
  <c r="M95" i="120"/>
  <c r="L95" i="120"/>
  <c r="K95" i="120"/>
  <c r="J95" i="120"/>
  <c r="I95" i="120"/>
  <c r="H95" i="120"/>
  <c r="G95" i="120"/>
  <c r="F95" i="120"/>
  <c r="E95" i="120"/>
  <c r="D95" i="120"/>
  <c r="AG95" i="120" s="1"/>
  <c r="C95" i="120"/>
  <c r="B95" i="120"/>
  <c r="AG94" i="120"/>
  <c r="AG93" i="120"/>
  <c r="A90" i="120"/>
  <c r="AF88" i="120"/>
  <c r="G88" i="120"/>
  <c r="A84" i="120"/>
  <c r="AG69" i="120"/>
  <c r="AE67" i="120"/>
  <c r="AD67" i="120"/>
  <c r="AC67" i="120"/>
  <c r="AB67" i="120"/>
  <c r="AA67" i="120"/>
  <c r="Z67" i="120"/>
  <c r="Y67" i="120"/>
  <c r="X67" i="120"/>
  <c r="W67" i="120"/>
  <c r="V67" i="120"/>
  <c r="U67" i="120"/>
  <c r="T67" i="120"/>
  <c r="S67" i="120"/>
  <c r="R67" i="120"/>
  <c r="Q67" i="120"/>
  <c r="P67" i="120"/>
  <c r="O67" i="120"/>
  <c r="N67" i="120"/>
  <c r="M67" i="120"/>
  <c r="L67" i="120"/>
  <c r="K67" i="120"/>
  <c r="J67" i="120"/>
  <c r="I67" i="120"/>
  <c r="H67" i="120"/>
  <c r="G67" i="120"/>
  <c r="F67" i="120"/>
  <c r="E67" i="120"/>
  <c r="D67" i="120"/>
  <c r="AG67" i="120" s="1"/>
  <c r="C67" i="120"/>
  <c r="B67" i="120"/>
  <c r="AG66" i="120"/>
  <c r="AG65" i="120"/>
  <c r="AG62" i="120"/>
  <c r="AF60" i="120"/>
  <c r="AE60" i="120"/>
  <c r="AD60" i="120"/>
  <c r="AC60" i="120"/>
  <c r="AB60" i="120"/>
  <c r="AA60" i="120"/>
  <c r="Z60" i="120"/>
  <c r="Y60" i="120"/>
  <c r="X60" i="120"/>
  <c r="W60" i="120"/>
  <c r="V60" i="120"/>
  <c r="U60" i="120"/>
  <c r="T60" i="120"/>
  <c r="S60" i="120"/>
  <c r="R60" i="120"/>
  <c r="Q60" i="120"/>
  <c r="P60" i="120"/>
  <c r="O60" i="120"/>
  <c r="N60" i="120"/>
  <c r="M60" i="120"/>
  <c r="L60" i="120"/>
  <c r="K60" i="120"/>
  <c r="J60" i="120"/>
  <c r="I60" i="120"/>
  <c r="H60" i="120"/>
  <c r="G60" i="120"/>
  <c r="F60" i="120"/>
  <c r="E60" i="120"/>
  <c r="D60" i="120"/>
  <c r="C60" i="120"/>
  <c r="B60" i="120"/>
  <c r="AG60" i="120" s="1"/>
  <c r="AG59" i="120"/>
  <c r="AG58" i="120"/>
  <c r="AG55" i="120"/>
  <c r="AE53" i="120"/>
  <c r="AD53" i="120"/>
  <c r="AC53" i="120"/>
  <c r="AB53" i="120"/>
  <c r="AA53" i="120"/>
  <c r="Z53" i="120"/>
  <c r="Y53" i="120"/>
  <c r="X53" i="120"/>
  <c r="W53" i="120"/>
  <c r="V53" i="120"/>
  <c r="U53" i="120"/>
  <c r="T53" i="120"/>
  <c r="S53" i="120"/>
  <c r="R53" i="120"/>
  <c r="Q53" i="120"/>
  <c r="P53" i="120"/>
  <c r="O53" i="120"/>
  <c r="N53" i="120"/>
  <c r="M53" i="120"/>
  <c r="L53" i="120"/>
  <c r="K53" i="120"/>
  <c r="J53" i="120"/>
  <c r="I53" i="120"/>
  <c r="H53" i="120"/>
  <c r="G53" i="120"/>
  <c r="F53" i="120"/>
  <c r="E53" i="120"/>
  <c r="D53" i="120"/>
  <c r="C53" i="120"/>
  <c r="B53" i="120"/>
  <c r="AG53" i="120" s="1"/>
  <c r="AG52" i="120"/>
  <c r="AG51" i="120"/>
  <c r="A48" i="120"/>
  <c r="AF46" i="120"/>
  <c r="G46" i="120"/>
  <c r="A42" i="120"/>
  <c r="AG27" i="120"/>
  <c r="AF25" i="120"/>
  <c r="AE25" i="120"/>
  <c r="AD25" i="120"/>
  <c r="AC25" i="120"/>
  <c r="AB25" i="120"/>
  <c r="AA25" i="120"/>
  <c r="Z25" i="120"/>
  <c r="Y25" i="120"/>
  <c r="X25" i="120"/>
  <c r="W25" i="120"/>
  <c r="V25" i="120"/>
  <c r="U25" i="120"/>
  <c r="T25" i="120"/>
  <c r="S25" i="120"/>
  <c r="R25" i="120"/>
  <c r="Q25" i="120"/>
  <c r="P25" i="120"/>
  <c r="O25" i="120"/>
  <c r="N25" i="120"/>
  <c r="M25" i="120"/>
  <c r="L25" i="120"/>
  <c r="K25" i="120"/>
  <c r="J25" i="120"/>
  <c r="I25" i="120"/>
  <c r="H25" i="120"/>
  <c r="G25" i="120"/>
  <c r="F25" i="120"/>
  <c r="E25" i="120"/>
  <c r="D25" i="120"/>
  <c r="C25" i="120"/>
  <c r="B25" i="120"/>
  <c r="AG25" i="120" s="1"/>
  <c r="AG24" i="120"/>
  <c r="AG23" i="120"/>
  <c r="AG20" i="120"/>
  <c r="AD18" i="120"/>
  <c r="AC18" i="120"/>
  <c r="AB18" i="120"/>
  <c r="AA18" i="120"/>
  <c r="Z18" i="120"/>
  <c r="Y18" i="120"/>
  <c r="X18" i="120"/>
  <c r="W18" i="120"/>
  <c r="V18" i="120"/>
  <c r="U18" i="120"/>
  <c r="T18" i="120"/>
  <c r="S18" i="120"/>
  <c r="R18" i="120"/>
  <c r="Q18" i="120"/>
  <c r="P18" i="120"/>
  <c r="O18" i="120"/>
  <c r="N18" i="120"/>
  <c r="M18" i="120"/>
  <c r="L18" i="120"/>
  <c r="K18" i="120"/>
  <c r="J18" i="120"/>
  <c r="I18" i="120"/>
  <c r="H18" i="120"/>
  <c r="G18" i="120"/>
  <c r="F18" i="120"/>
  <c r="E18" i="120"/>
  <c r="D18" i="120"/>
  <c r="C18" i="120"/>
  <c r="AG18" i="120" s="1"/>
  <c r="B18" i="120"/>
  <c r="AG17" i="120"/>
  <c r="AG16" i="120"/>
  <c r="AG13" i="120"/>
  <c r="AF11" i="120"/>
  <c r="AE11" i="120"/>
  <c r="AD11" i="120"/>
  <c r="AC11" i="120"/>
  <c r="AB11" i="120"/>
  <c r="AA11" i="120"/>
  <c r="Z11" i="120"/>
  <c r="Y11" i="120"/>
  <c r="X11" i="120"/>
  <c r="W11" i="120"/>
  <c r="V11" i="120"/>
  <c r="U11" i="120"/>
  <c r="T11" i="120"/>
  <c r="S11" i="120"/>
  <c r="R11" i="120"/>
  <c r="Q11" i="120"/>
  <c r="P11" i="120"/>
  <c r="O11" i="120"/>
  <c r="N11" i="120"/>
  <c r="M11" i="120"/>
  <c r="L11" i="120"/>
  <c r="K11" i="120"/>
  <c r="J11" i="120"/>
  <c r="I11" i="120"/>
  <c r="H11" i="120"/>
  <c r="G11" i="120"/>
  <c r="F11" i="120"/>
  <c r="E11" i="120"/>
  <c r="D11" i="120"/>
  <c r="C11" i="120"/>
  <c r="B11" i="120"/>
  <c r="AG11" i="120" s="1"/>
  <c r="AG10" i="120"/>
  <c r="AG9" i="120"/>
  <c r="AF4" i="120"/>
  <c r="Q166" i="120"/>
  <c r="A167" i="119"/>
  <c r="AG153" i="119"/>
  <c r="AF151" i="119"/>
  <c r="AE151" i="119"/>
  <c r="AD151" i="119"/>
  <c r="AC151" i="119"/>
  <c r="AB151" i="119"/>
  <c r="AA151" i="119"/>
  <c r="Z151" i="119"/>
  <c r="Y151" i="119"/>
  <c r="X151" i="119"/>
  <c r="W151" i="119"/>
  <c r="V151" i="119"/>
  <c r="U151" i="119"/>
  <c r="T151" i="119"/>
  <c r="S151" i="119"/>
  <c r="R151" i="119"/>
  <c r="Q151" i="119"/>
  <c r="P151" i="119"/>
  <c r="O151" i="119"/>
  <c r="N151" i="119"/>
  <c r="M151" i="119"/>
  <c r="L151" i="119"/>
  <c r="K151" i="119"/>
  <c r="J151" i="119"/>
  <c r="I151" i="119"/>
  <c r="H151" i="119"/>
  <c r="G151" i="119"/>
  <c r="F151" i="119"/>
  <c r="E151" i="119"/>
  <c r="AG151" i="119" s="1"/>
  <c r="D151" i="119"/>
  <c r="C151" i="119"/>
  <c r="B151" i="119"/>
  <c r="AG150" i="119"/>
  <c r="AG149" i="119"/>
  <c r="AG146" i="119"/>
  <c r="AE144" i="119"/>
  <c r="AD144" i="119"/>
  <c r="AC144" i="119"/>
  <c r="AB144" i="119"/>
  <c r="AA144" i="119"/>
  <c r="Z144" i="119"/>
  <c r="Y144" i="119"/>
  <c r="X144" i="119"/>
  <c r="W144" i="119"/>
  <c r="V144" i="119"/>
  <c r="U144" i="119"/>
  <c r="T144" i="119"/>
  <c r="S144" i="119"/>
  <c r="R144" i="119"/>
  <c r="Q144" i="119"/>
  <c r="P144" i="119"/>
  <c r="O144" i="119"/>
  <c r="N144" i="119"/>
  <c r="M144" i="119"/>
  <c r="L144" i="119"/>
  <c r="K144" i="119"/>
  <c r="J144" i="119"/>
  <c r="I144" i="119"/>
  <c r="H144" i="119"/>
  <c r="G144" i="119"/>
  <c r="F144" i="119"/>
  <c r="E144" i="119"/>
  <c r="D144" i="119"/>
  <c r="C144" i="119"/>
  <c r="B144" i="119"/>
  <c r="AG144" i="119" s="1"/>
  <c r="AG143" i="119"/>
  <c r="AG142" i="119"/>
  <c r="AG139" i="119"/>
  <c r="AF137" i="119"/>
  <c r="AE137" i="119"/>
  <c r="AD137" i="119"/>
  <c r="AC137" i="119"/>
  <c r="AB137" i="119"/>
  <c r="AA137" i="119"/>
  <c r="Z137" i="119"/>
  <c r="Y137" i="119"/>
  <c r="X137" i="119"/>
  <c r="W137" i="119"/>
  <c r="V137" i="119"/>
  <c r="U137" i="119"/>
  <c r="T137" i="119"/>
  <c r="S137" i="119"/>
  <c r="R137" i="119"/>
  <c r="Q137" i="119"/>
  <c r="P137" i="119"/>
  <c r="O137" i="119"/>
  <c r="N137" i="119"/>
  <c r="M137" i="119"/>
  <c r="L137" i="119"/>
  <c r="K137" i="119"/>
  <c r="J137" i="119"/>
  <c r="I137" i="119"/>
  <c r="H137" i="119"/>
  <c r="G137" i="119"/>
  <c r="F137" i="119"/>
  <c r="E137" i="119"/>
  <c r="D137" i="119"/>
  <c r="C137" i="119"/>
  <c r="B137" i="119"/>
  <c r="AG137" i="119" s="1"/>
  <c r="AG136" i="119"/>
  <c r="AG135" i="119"/>
  <c r="A132" i="119"/>
  <c r="AF130" i="119"/>
  <c r="G130" i="119"/>
  <c r="A126" i="119"/>
  <c r="AG111" i="119"/>
  <c r="AE109" i="119"/>
  <c r="AD109" i="119"/>
  <c r="AC109" i="119"/>
  <c r="AB109" i="119"/>
  <c r="AA109" i="119"/>
  <c r="Z109" i="119"/>
  <c r="Y109" i="119"/>
  <c r="X109" i="119"/>
  <c r="W109" i="119"/>
  <c r="V109" i="119"/>
  <c r="U109" i="119"/>
  <c r="T109" i="119"/>
  <c r="S109" i="119"/>
  <c r="R109" i="119"/>
  <c r="Q109" i="119"/>
  <c r="P109" i="119"/>
  <c r="O109" i="119"/>
  <c r="N109" i="119"/>
  <c r="M109" i="119"/>
  <c r="L109" i="119"/>
  <c r="K109" i="119"/>
  <c r="J109" i="119"/>
  <c r="I109" i="119"/>
  <c r="H109" i="119"/>
  <c r="G109" i="119"/>
  <c r="F109" i="119"/>
  <c r="E109" i="119"/>
  <c r="D109" i="119"/>
  <c r="C109" i="119"/>
  <c r="B109" i="119"/>
  <c r="AG109" i="119" s="1"/>
  <c r="AG108" i="119"/>
  <c r="AG107" i="119"/>
  <c r="AG104" i="119"/>
  <c r="AF102" i="119"/>
  <c r="AE102" i="119"/>
  <c r="AD102" i="119"/>
  <c r="AC102" i="119"/>
  <c r="AB102" i="119"/>
  <c r="AA102" i="119"/>
  <c r="Z102" i="119"/>
  <c r="Y102" i="119"/>
  <c r="X102" i="119"/>
  <c r="W102" i="119"/>
  <c r="V102" i="119"/>
  <c r="U102" i="119"/>
  <c r="T102" i="119"/>
  <c r="S102" i="119"/>
  <c r="R102" i="119"/>
  <c r="Q102" i="119"/>
  <c r="P102" i="119"/>
  <c r="O102" i="119"/>
  <c r="N102" i="119"/>
  <c r="M102" i="119"/>
  <c r="L102" i="119"/>
  <c r="K102" i="119"/>
  <c r="J102" i="119"/>
  <c r="I102" i="119"/>
  <c r="H102" i="119"/>
  <c r="G102" i="119"/>
  <c r="F102" i="119"/>
  <c r="E102" i="119"/>
  <c r="AG102" i="119" s="1"/>
  <c r="D102" i="119"/>
  <c r="C102" i="119"/>
  <c r="B102" i="119"/>
  <c r="AG101" i="119"/>
  <c r="AG100" i="119"/>
  <c r="AG97" i="119"/>
  <c r="AF95" i="119"/>
  <c r="AE95" i="119"/>
  <c r="AD95" i="119"/>
  <c r="AC95" i="119"/>
  <c r="AB95" i="119"/>
  <c r="AA95" i="119"/>
  <c r="Z95" i="119"/>
  <c r="Y95" i="119"/>
  <c r="X95" i="119"/>
  <c r="W95" i="119"/>
  <c r="V95" i="119"/>
  <c r="U95" i="119"/>
  <c r="T95" i="119"/>
  <c r="S95" i="119"/>
  <c r="R95" i="119"/>
  <c r="Q95" i="119"/>
  <c r="P95" i="119"/>
  <c r="O95" i="119"/>
  <c r="N95" i="119"/>
  <c r="M95" i="119"/>
  <c r="L95" i="119"/>
  <c r="K95" i="119"/>
  <c r="J95" i="119"/>
  <c r="I95" i="119"/>
  <c r="H95" i="119"/>
  <c r="G95" i="119"/>
  <c r="F95" i="119"/>
  <c r="E95" i="119"/>
  <c r="D95" i="119"/>
  <c r="C95" i="119"/>
  <c r="B95" i="119"/>
  <c r="AG95" i="119" s="1"/>
  <c r="AG94" i="119"/>
  <c r="AG93" i="119"/>
  <c r="A90" i="119"/>
  <c r="AF88" i="119"/>
  <c r="G88" i="119"/>
  <c r="A84" i="119"/>
  <c r="AG69" i="119"/>
  <c r="AE67" i="119"/>
  <c r="AD67" i="119"/>
  <c r="AC67" i="119"/>
  <c r="AB67" i="119"/>
  <c r="AA67" i="119"/>
  <c r="Z67" i="119"/>
  <c r="Y67" i="119"/>
  <c r="X67" i="119"/>
  <c r="W67" i="119"/>
  <c r="V67" i="119"/>
  <c r="U67" i="119"/>
  <c r="T67" i="119"/>
  <c r="S67" i="119"/>
  <c r="R67" i="119"/>
  <c r="Q67" i="119"/>
  <c r="P67" i="119"/>
  <c r="O67" i="119"/>
  <c r="N67" i="119"/>
  <c r="M67" i="119"/>
  <c r="L67" i="119"/>
  <c r="K67" i="119"/>
  <c r="J67" i="119"/>
  <c r="I67" i="119"/>
  <c r="H67" i="119"/>
  <c r="G67" i="119"/>
  <c r="F67" i="119"/>
  <c r="E67" i="119"/>
  <c r="D67" i="119"/>
  <c r="AG67" i="119" s="1"/>
  <c r="C67" i="119"/>
  <c r="B67" i="119"/>
  <c r="AG66" i="119"/>
  <c r="AG65" i="119"/>
  <c r="AG62" i="119"/>
  <c r="AF60" i="119"/>
  <c r="AE60" i="119"/>
  <c r="AD60" i="119"/>
  <c r="AC60" i="119"/>
  <c r="AB60" i="119"/>
  <c r="AA60" i="119"/>
  <c r="Z60" i="119"/>
  <c r="Y60" i="119"/>
  <c r="X60" i="119"/>
  <c r="W60" i="119"/>
  <c r="V60" i="119"/>
  <c r="U60" i="119"/>
  <c r="T60" i="119"/>
  <c r="S60" i="119"/>
  <c r="R60" i="119"/>
  <c r="Q60" i="119"/>
  <c r="P60" i="119"/>
  <c r="O60" i="119"/>
  <c r="N60" i="119"/>
  <c r="M60" i="119"/>
  <c r="L60" i="119"/>
  <c r="K60" i="119"/>
  <c r="J60" i="119"/>
  <c r="I60" i="119"/>
  <c r="H60" i="119"/>
  <c r="G60" i="119"/>
  <c r="F60" i="119"/>
  <c r="E60" i="119"/>
  <c r="D60" i="119"/>
  <c r="C60" i="119"/>
  <c r="B60" i="119"/>
  <c r="AG60" i="119" s="1"/>
  <c r="AG59" i="119"/>
  <c r="AG58" i="119"/>
  <c r="AG55" i="119"/>
  <c r="AE53" i="119"/>
  <c r="AD53" i="119"/>
  <c r="AC53" i="119"/>
  <c r="AB53" i="119"/>
  <c r="AA53" i="119"/>
  <c r="Z53" i="119"/>
  <c r="Y53" i="119"/>
  <c r="X53" i="119"/>
  <c r="W53" i="119"/>
  <c r="V53" i="119"/>
  <c r="U53" i="119"/>
  <c r="T53" i="119"/>
  <c r="S53" i="119"/>
  <c r="R53" i="119"/>
  <c r="Q53" i="119"/>
  <c r="P53" i="119"/>
  <c r="O53" i="119"/>
  <c r="N53" i="119"/>
  <c r="M53" i="119"/>
  <c r="L53" i="119"/>
  <c r="K53" i="119"/>
  <c r="J53" i="119"/>
  <c r="I53" i="119"/>
  <c r="H53" i="119"/>
  <c r="G53" i="119"/>
  <c r="F53" i="119"/>
  <c r="E53" i="119"/>
  <c r="D53" i="119"/>
  <c r="AG53" i="119" s="1"/>
  <c r="C53" i="119"/>
  <c r="B53" i="119"/>
  <c r="AG52" i="119"/>
  <c r="AG51" i="119"/>
  <c r="A48" i="119"/>
  <c r="AF46" i="119"/>
  <c r="G46" i="119"/>
  <c r="A42" i="119"/>
  <c r="AG27" i="119"/>
  <c r="AF25" i="119"/>
  <c r="AE25" i="119"/>
  <c r="AD25" i="119"/>
  <c r="AC25" i="119"/>
  <c r="AB25" i="119"/>
  <c r="AA25" i="119"/>
  <c r="Z25" i="119"/>
  <c r="Y25" i="119"/>
  <c r="X25" i="119"/>
  <c r="W25" i="119"/>
  <c r="V25" i="119"/>
  <c r="U25" i="119"/>
  <c r="T25" i="119"/>
  <c r="S25" i="119"/>
  <c r="R25" i="119"/>
  <c r="Q25" i="119"/>
  <c r="P25" i="119"/>
  <c r="O25" i="119"/>
  <c r="N25" i="119"/>
  <c r="M25" i="119"/>
  <c r="L25" i="119"/>
  <c r="K25" i="119"/>
  <c r="J25" i="119"/>
  <c r="I25" i="119"/>
  <c r="H25" i="119"/>
  <c r="G25" i="119"/>
  <c r="F25" i="119"/>
  <c r="E25" i="119"/>
  <c r="D25" i="119"/>
  <c r="C25" i="119"/>
  <c r="B25" i="119"/>
  <c r="AG25" i="119" s="1"/>
  <c r="AG24" i="119"/>
  <c r="AG23" i="119"/>
  <c r="AG20" i="119"/>
  <c r="AD18" i="119"/>
  <c r="AC18" i="119"/>
  <c r="AB18" i="119"/>
  <c r="AA18" i="119"/>
  <c r="Z18" i="119"/>
  <c r="Y18" i="119"/>
  <c r="X18" i="119"/>
  <c r="W18" i="119"/>
  <c r="V18" i="119"/>
  <c r="U18" i="119"/>
  <c r="T18" i="119"/>
  <c r="S18" i="119"/>
  <c r="R18" i="119"/>
  <c r="Q18" i="119"/>
  <c r="P18" i="119"/>
  <c r="O18" i="119"/>
  <c r="N18" i="119"/>
  <c r="M18" i="119"/>
  <c r="L18" i="119"/>
  <c r="K18" i="119"/>
  <c r="J18" i="119"/>
  <c r="I18" i="119"/>
  <c r="H18" i="119"/>
  <c r="G18" i="119"/>
  <c r="F18" i="119"/>
  <c r="E18" i="119"/>
  <c r="D18" i="119"/>
  <c r="C18" i="119"/>
  <c r="AG18" i="119" s="1"/>
  <c r="B18" i="119"/>
  <c r="AG17" i="119"/>
  <c r="AG16" i="119"/>
  <c r="AG13" i="119"/>
  <c r="AF11" i="119"/>
  <c r="AE11" i="119"/>
  <c r="AD11" i="119"/>
  <c r="AC11" i="119"/>
  <c r="AB11" i="119"/>
  <c r="AA11" i="119"/>
  <c r="Z11" i="119"/>
  <c r="Y11" i="119"/>
  <c r="X11" i="119"/>
  <c r="W11" i="119"/>
  <c r="V11" i="119"/>
  <c r="U11" i="119"/>
  <c r="T11" i="119"/>
  <c r="S11" i="119"/>
  <c r="R11" i="119"/>
  <c r="Q11" i="119"/>
  <c r="P11" i="119"/>
  <c r="O11" i="119"/>
  <c r="N11" i="119"/>
  <c r="M11" i="119"/>
  <c r="L11" i="119"/>
  <c r="K11" i="119"/>
  <c r="J11" i="119"/>
  <c r="I11" i="119"/>
  <c r="H11" i="119"/>
  <c r="G11" i="119"/>
  <c r="F11" i="119"/>
  <c r="E11" i="119"/>
  <c r="D11" i="119"/>
  <c r="C11" i="119"/>
  <c r="B11" i="119"/>
  <c r="AG11" i="119" s="1"/>
  <c r="AG10" i="119"/>
  <c r="AG9" i="119"/>
  <c r="AF4" i="119"/>
  <c r="Q166" i="119"/>
  <c r="A167" i="118"/>
  <c r="AG153" i="118"/>
  <c r="AF151" i="118"/>
  <c r="AE151" i="118"/>
  <c r="AD151" i="118"/>
  <c r="AC151" i="118"/>
  <c r="AB151" i="118"/>
  <c r="AA151" i="118"/>
  <c r="Z151" i="118"/>
  <c r="Y151" i="118"/>
  <c r="X151" i="118"/>
  <c r="W151" i="118"/>
  <c r="V151" i="118"/>
  <c r="U151" i="118"/>
  <c r="T151" i="118"/>
  <c r="S151" i="118"/>
  <c r="R151" i="118"/>
  <c r="Q151" i="118"/>
  <c r="P151" i="118"/>
  <c r="O151" i="118"/>
  <c r="N151" i="118"/>
  <c r="M151" i="118"/>
  <c r="L151" i="118"/>
  <c r="K151" i="118"/>
  <c r="J151" i="118"/>
  <c r="I151" i="118"/>
  <c r="H151" i="118"/>
  <c r="G151" i="118"/>
  <c r="F151" i="118"/>
  <c r="E151" i="118"/>
  <c r="AG151" i="118" s="1"/>
  <c r="D151" i="118"/>
  <c r="C151" i="118"/>
  <c r="B151" i="118"/>
  <c r="AG150" i="118"/>
  <c r="AG149" i="118"/>
  <c r="AG146" i="118"/>
  <c r="AE144" i="118"/>
  <c r="AD144" i="118"/>
  <c r="AC144" i="118"/>
  <c r="AB144" i="118"/>
  <c r="AA144" i="118"/>
  <c r="Z144" i="118"/>
  <c r="Y144" i="118"/>
  <c r="X144" i="118"/>
  <c r="W144" i="118"/>
  <c r="V144" i="118"/>
  <c r="U144" i="118"/>
  <c r="T144" i="118"/>
  <c r="S144" i="118"/>
  <c r="R144" i="118"/>
  <c r="Q144" i="118"/>
  <c r="P144" i="118"/>
  <c r="O144" i="118"/>
  <c r="N144" i="118"/>
  <c r="M144" i="118"/>
  <c r="L144" i="118"/>
  <c r="K144" i="118"/>
  <c r="J144" i="118"/>
  <c r="I144" i="118"/>
  <c r="H144" i="118"/>
  <c r="G144" i="118"/>
  <c r="F144" i="118"/>
  <c r="E144" i="118"/>
  <c r="D144" i="118"/>
  <c r="C144" i="118"/>
  <c r="B144" i="118"/>
  <c r="AG144" i="118" s="1"/>
  <c r="AG143" i="118"/>
  <c r="AG142" i="118"/>
  <c r="AG139" i="118"/>
  <c r="AF137" i="118"/>
  <c r="AE137" i="118"/>
  <c r="AD137" i="118"/>
  <c r="AC137" i="118"/>
  <c r="AB137" i="118"/>
  <c r="AA137" i="118"/>
  <c r="Z137" i="118"/>
  <c r="Y137" i="118"/>
  <c r="X137" i="118"/>
  <c r="W137" i="118"/>
  <c r="V137" i="118"/>
  <c r="U137" i="118"/>
  <c r="T137" i="118"/>
  <c r="S137" i="118"/>
  <c r="R137" i="118"/>
  <c r="Q137" i="118"/>
  <c r="P137" i="118"/>
  <c r="O137" i="118"/>
  <c r="N137" i="118"/>
  <c r="M137" i="118"/>
  <c r="L137" i="118"/>
  <c r="K137" i="118"/>
  <c r="J137" i="118"/>
  <c r="I137" i="118"/>
  <c r="H137" i="118"/>
  <c r="G137" i="118"/>
  <c r="F137" i="118"/>
  <c r="E137" i="118"/>
  <c r="D137" i="118"/>
  <c r="C137" i="118"/>
  <c r="B137" i="118"/>
  <c r="AG137" i="118" s="1"/>
  <c r="AG136" i="118"/>
  <c r="AG135" i="118"/>
  <c r="A132" i="118"/>
  <c r="AF130" i="118"/>
  <c r="G130" i="118"/>
  <c r="A126" i="118"/>
  <c r="AG111" i="118"/>
  <c r="AE109" i="118"/>
  <c r="AD109" i="118"/>
  <c r="AC109" i="118"/>
  <c r="AB109" i="118"/>
  <c r="AA109" i="118"/>
  <c r="Z109" i="118"/>
  <c r="Y109" i="118"/>
  <c r="X109" i="118"/>
  <c r="W109" i="118"/>
  <c r="V109" i="118"/>
  <c r="U109" i="118"/>
  <c r="T109" i="118"/>
  <c r="S109" i="118"/>
  <c r="R109" i="118"/>
  <c r="Q109" i="118"/>
  <c r="P109" i="118"/>
  <c r="O109" i="118"/>
  <c r="N109" i="118"/>
  <c r="M109" i="118"/>
  <c r="L109" i="118"/>
  <c r="K109" i="118"/>
  <c r="J109" i="118"/>
  <c r="I109" i="118"/>
  <c r="H109" i="118"/>
  <c r="G109" i="118"/>
  <c r="F109" i="118"/>
  <c r="E109" i="118"/>
  <c r="D109" i="118"/>
  <c r="C109" i="118"/>
  <c r="B109" i="118"/>
  <c r="AG109" i="118" s="1"/>
  <c r="AG108" i="118"/>
  <c r="AG107" i="118"/>
  <c r="AG104" i="118"/>
  <c r="AF102" i="118"/>
  <c r="AE102" i="118"/>
  <c r="AD102" i="118"/>
  <c r="AC102" i="118"/>
  <c r="AB102" i="118"/>
  <c r="AA102" i="118"/>
  <c r="Z102" i="118"/>
  <c r="Y102" i="118"/>
  <c r="X102" i="118"/>
  <c r="W102" i="118"/>
  <c r="V102" i="118"/>
  <c r="U102" i="118"/>
  <c r="T102" i="118"/>
  <c r="S102" i="118"/>
  <c r="R102" i="118"/>
  <c r="Q102" i="118"/>
  <c r="P102" i="118"/>
  <c r="O102" i="118"/>
  <c r="N102" i="118"/>
  <c r="M102" i="118"/>
  <c r="L102" i="118"/>
  <c r="K102" i="118"/>
  <c r="J102" i="118"/>
  <c r="I102" i="118"/>
  <c r="H102" i="118"/>
  <c r="G102" i="118"/>
  <c r="F102" i="118"/>
  <c r="E102" i="118"/>
  <c r="AG102" i="118" s="1"/>
  <c r="D102" i="118"/>
  <c r="C102" i="118"/>
  <c r="B102" i="118"/>
  <c r="AG101" i="118"/>
  <c r="AG100" i="118"/>
  <c r="AG97" i="118"/>
  <c r="AF95" i="118"/>
  <c r="AE95" i="118"/>
  <c r="AD95" i="118"/>
  <c r="AC95" i="118"/>
  <c r="AB95" i="118"/>
  <c r="AA95" i="118"/>
  <c r="Z95" i="118"/>
  <c r="Y95" i="118"/>
  <c r="X95" i="118"/>
  <c r="W95" i="118"/>
  <c r="V95" i="118"/>
  <c r="U95" i="118"/>
  <c r="T95" i="118"/>
  <c r="S95" i="118"/>
  <c r="R95" i="118"/>
  <c r="Q95" i="118"/>
  <c r="P95" i="118"/>
  <c r="O95" i="118"/>
  <c r="N95" i="118"/>
  <c r="M95" i="118"/>
  <c r="L95" i="118"/>
  <c r="K95" i="118"/>
  <c r="J95" i="118"/>
  <c r="I95" i="118"/>
  <c r="H95" i="118"/>
  <c r="G95" i="118"/>
  <c r="F95" i="118"/>
  <c r="E95" i="118"/>
  <c r="D95" i="118"/>
  <c r="C95" i="118"/>
  <c r="B95" i="118"/>
  <c r="AG95" i="118" s="1"/>
  <c r="AG94" i="118"/>
  <c r="AG93" i="118"/>
  <c r="A90" i="118"/>
  <c r="AF88" i="118"/>
  <c r="G88" i="118"/>
  <c r="A84" i="118"/>
  <c r="AG69" i="118"/>
  <c r="AE67" i="118"/>
  <c r="AD67" i="118"/>
  <c r="AC67" i="118"/>
  <c r="AB67" i="118"/>
  <c r="AA67" i="118"/>
  <c r="Z67" i="118"/>
  <c r="Y67" i="118"/>
  <c r="X67" i="118"/>
  <c r="W67" i="118"/>
  <c r="V67" i="118"/>
  <c r="U67" i="118"/>
  <c r="T67" i="118"/>
  <c r="S67" i="118"/>
  <c r="R67" i="118"/>
  <c r="Q67" i="118"/>
  <c r="P67" i="118"/>
  <c r="O67" i="118"/>
  <c r="N67" i="118"/>
  <c r="M67" i="118"/>
  <c r="L67" i="118"/>
  <c r="K67" i="118"/>
  <c r="J67" i="118"/>
  <c r="I67" i="118"/>
  <c r="H67" i="118"/>
  <c r="G67" i="118"/>
  <c r="F67" i="118"/>
  <c r="E67" i="118"/>
  <c r="D67" i="118"/>
  <c r="AG67" i="118" s="1"/>
  <c r="C67" i="118"/>
  <c r="B67" i="118"/>
  <c r="AG66" i="118"/>
  <c r="AG65" i="118"/>
  <c r="AG62" i="118"/>
  <c r="AF60" i="118"/>
  <c r="AE60" i="118"/>
  <c r="AD60" i="118"/>
  <c r="AC60" i="118"/>
  <c r="AB60" i="118"/>
  <c r="AA60" i="118"/>
  <c r="Z60" i="118"/>
  <c r="Y60" i="118"/>
  <c r="X60" i="118"/>
  <c r="W60" i="118"/>
  <c r="V60" i="118"/>
  <c r="U60" i="118"/>
  <c r="T60" i="118"/>
  <c r="S60" i="118"/>
  <c r="R60" i="118"/>
  <c r="Q60" i="118"/>
  <c r="P60" i="118"/>
  <c r="O60" i="118"/>
  <c r="N60" i="118"/>
  <c r="M60" i="118"/>
  <c r="L60" i="118"/>
  <c r="K60" i="118"/>
  <c r="J60" i="118"/>
  <c r="I60" i="118"/>
  <c r="H60" i="118"/>
  <c r="G60" i="118"/>
  <c r="F60" i="118"/>
  <c r="E60" i="118"/>
  <c r="D60" i="118"/>
  <c r="C60" i="118"/>
  <c r="B60" i="118"/>
  <c r="AG60" i="118" s="1"/>
  <c r="AG59" i="118"/>
  <c r="AG58" i="118"/>
  <c r="AG55" i="118"/>
  <c r="AE53" i="118"/>
  <c r="AD53" i="118"/>
  <c r="AC53" i="118"/>
  <c r="AB53" i="118"/>
  <c r="AA53" i="118"/>
  <c r="Z53" i="118"/>
  <c r="Y53" i="118"/>
  <c r="X53" i="118"/>
  <c r="W53" i="118"/>
  <c r="V53" i="118"/>
  <c r="U53" i="118"/>
  <c r="T53" i="118"/>
  <c r="S53" i="118"/>
  <c r="R53" i="118"/>
  <c r="Q53" i="118"/>
  <c r="P53" i="118"/>
  <c r="O53" i="118"/>
  <c r="N53" i="118"/>
  <c r="M53" i="118"/>
  <c r="L53" i="118"/>
  <c r="K53" i="118"/>
  <c r="J53" i="118"/>
  <c r="I53" i="118"/>
  <c r="H53" i="118"/>
  <c r="G53" i="118"/>
  <c r="F53" i="118"/>
  <c r="E53" i="118"/>
  <c r="D53" i="118"/>
  <c r="C53" i="118"/>
  <c r="B53" i="118"/>
  <c r="AG53" i="118" s="1"/>
  <c r="AG52" i="118"/>
  <c r="AG51" i="118"/>
  <c r="A48" i="118"/>
  <c r="AF46" i="118"/>
  <c r="G46" i="118"/>
  <c r="A42" i="118"/>
  <c r="AG27" i="118"/>
  <c r="AF25" i="118"/>
  <c r="AE25" i="118"/>
  <c r="AD25" i="118"/>
  <c r="AC25" i="118"/>
  <c r="AB25" i="118"/>
  <c r="AA25" i="118"/>
  <c r="Z25" i="118"/>
  <c r="Y25" i="118"/>
  <c r="X25" i="118"/>
  <c r="W25" i="118"/>
  <c r="V25" i="118"/>
  <c r="U25" i="118"/>
  <c r="T25" i="118"/>
  <c r="S25" i="118"/>
  <c r="R25" i="118"/>
  <c r="Q25" i="118"/>
  <c r="P25" i="118"/>
  <c r="O25" i="118"/>
  <c r="N25" i="118"/>
  <c r="M25" i="118"/>
  <c r="L25" i="118"/>
  <c r="K25" i="118"/>
  <c r="J25" i="118"/>
  <c r="I25" i="118"/>
  <c r="H25" i="118"/>
  <c r="G25" i="118"/>
  <c r="F25" i="118"/>
  <c r="E25" i="118"/>
  <c r="D25" i="118"/>
  <c r="C25" i="118"/>
  <c r="B25" i="118"/>
  <c r="AG25" i="118" s="1"/>
  <c r="AG24" i="118"/>
  <c r="AG23" i="118"/>
  <c r="AG20" i="118"/>
  <c r="AD18" i="118"/>
  <c r="AC18" i="118"/>
  <c r="AB18" i="118"/>
  <c r="AA18" i="118"/>
  <c r="Z18" i="118"/>
  <c r="Y18" i="118"/>
  <c r="X18" i="118"/>
  <c r="W18" i="118"/>
  <c r="V18" i="118"/>
  <c r="U18" i="118"/>
  <c r="T18" i="118"/>
  <c r="S18" i="118"/>
  <c r="R18" i="118"/>
  <c r="Q18" i="118"/>
  <c r="P18" i="118"/>
  <c r="O18" i="118"/>
  <c r="N18" i="118"/>
  <c r="M18" i="118"/>
  <c r="L18" i="118"/>
  <c r="K18" i="118"/>
  <c r="J18" i="118"/>
  <c r="I18" i="118"/>
  <c r="H18" i="118"/>
  <c r="G18" i="118"/>
  <c r="F18" i="118"/>
  <c r="E18" i="118"/>
  <c r="D18" i="118"/>
  <c r="C18" i="118"/>
  <c r="AG18" i="118" s="1"/>
  <c r="B18" i="118"/>
  <c r="AG17" i="118"/>
  <c r="AG16" i="118"/>
  <c r="AG13" i="118"/>
  <c r="AF11" i="118"/>
  <c r="AE11" i="118"/>
  <c r="AD11" i="118"/>
  <c r="AC11" i="118"/>
  <c r="AB11" i="118"/>
  <c r="AA11" i="118"/>
  <c r="Z11" i="118"/>
  <c r="Y11" i="118"/>
  <c r="X11" i="118"/>
  <c r="W11" i="118"/>
  <c r="V11" i="118"/>
  <c r="U11" i="118"/>
  <c r="T11" i="118"/>
  <c r="S11" i="118"/>
  <c r="R11" i="118"/>
  <c r="Q11" i="118"/>
  <c r="P11" i="118"/>
  <c r="O11" i="118"/>
  <c r="N11" i="118"/>
  <c r="M11" i="118"/>
  <c r="L11" i="118"/>
  <c r="K11" i="118"/>
  <c r="J11" i="118"/>
  <c r="I11" i="118"/>
  <c r="H11" i="118"/>
  <c r="G11" i="118"/>
  <c r="F11" i="118"/>
  <c r="E11" i="118"/>
  <c r="D11" i="118"/>
  <c r="C11" i="118"/>
  <c r="B11" i="118"/>
  <c r="AG11" i="118" s="1"/>
  <c r="AG10" i="118"/>
  <c r="AG9" i="118"/>
  <c r="AF4" i="118"/>
  <c r="Q166" i="118"/>
  <c r="A167" i="117"/>
  <c r="AG153" i="117"/>
  <c r="AF151" i="117"/>
  <c r="AE151" i="117"/>
  <c r="AD151" i="117"/>
  <c r="AC151" i="117"/>
  <c r="AB151" i="117"/>
  <c r="AA151" i="117"/>
  <c r="Z151" i="117"/>
  <c r="Y151" i="117"/>
  <c r="X151" i="117"/>
  <c r="W151" i="117"/>
  <c r="V151" i="117"/>
  <c r="U151" i="117"/>
  <c r="T151" i="117"/>
  <c r="S151" i="117"/>
  <c r="R151" i="117"/>
  <c r="Q151" i="117"/>
  <c r="P151" i="117"/>
  <c r="O151" i="117"/>
  <c r="N151" i="117"/>
  <c r="M151" i="117"/>
  <c r="L151" i="117"/>
  <c r="K151" i="117"/>
  <c r="J151" i="117"/>
  <c r="I151" i="117"/>
  <c r="H151" i="117"/>
  <c r="G151" i="117"/>
  <c r="F151" i="117"/>
  <c r="E151" i="117"/>
  <c r="AG151" i="117" s="1"/>
  <c r="D151" i="117"/>
  <c r="C151" i="117"/>
  <c r="B151" i="117"/>
  <c r="AG150" i="117"/>
  <c r="AG149" i="117"/>
  <c r="AG146" i="117"/>
  <c r="AE144" i="117"/>
  <c r="AD144" i="117"/>
  <c r="AC144" i="117"/>
  <c r="AB144" i="117"/>
  <c r="AA144" i="117"/>
  <c r="Z144" i="117"/>
  <c r="Y144" i="117"/>
  <c r="X144" i="117"/>
  <c r="W144" i="117"/>
  <c r="V144" i="117"/>
  <c r="U144" i="117"/>
  <c r="T144" i="117"/>
  <c r="S144" i="117"/>
  <c r="R144" i="117"/>
  <c r="Q144" i="117"/>
  <c r="P144" i="117"/>
  <c r="O144" i="117"/>
  <c r="N144" i="117"/>
  <c r="M144" i="117"/>
  <c r="L144" i="117"/>
  <c r="K144" i="117"/>
  <c r="J144" i="117"/>
  <c r="I144" i="117"/>
  <c r="H144" i="117"/>
  <c r="G144" i="117"/>
  <c r="F144" i="117"/>
  <c r="E144" i="117"/>
  <c r="D144" i="117"/>
  <c r="C144" i="117"/>
  <c r="B144" i="117"/>
  <c r="AG144" i="117" s="1"/>
  <c r="AG143" i="117"/>
  <c r="AG142" i="117"/>
  <c r="AG139" i="117"/>
  <c r="AF137" i="117"/>
  <c r="AE137" i="117"/>
  <c r="AD137" i="117"/>
  <c r="AC137" i="117"/>
  <c r="AB137" i="117"/>
  <c r="AA137" i="117"/>
  <c r="Z137" i="117"/>
  <c r="Y137" i="117"/>
  <c r="X137" i="117"/>
  <c r="W137" i="117"/>
  <c r="V137" i="117"/>
  <c r="U137" i="117"/>
  <c r="T137" i="117"/>
  <c r="S137" i="117"/>
  <c r="R137" i="117"/>
  <c r="Q137" i="117"/>
  <c r="P137" i="117"/>
  <c r="O137" i="117"/>
  <c r="N137" i="117"/>
  <c r="M137" i="117"/>
  <c r="L137" i="117"/>
  <c r="K137" i="117"/>
  <c r="J137" i="117"/>
  <c r="I137" i="117"/>
  <c r="H137" i="117"/>
  <c r="G137" i="117"/>
  <c r="F137" i="117"/>
  <c r="E137" i="117"/>
  <c r="D137" i="117"/>
  <c r="C137" i="117"/>
  <c r="B137" i="117"/>
  <c r="AG137" i="117" s="1"/>
  <c r="AG136" i="117"/>
  <c r="AG135" i="117"/>
  <c r="A132" i="117"/>
  <c r="AF130" i="117"/>
  <c r="G130" i="117"/>
  <c r="A126" i="117"/>
  <c r="AG111" i="117"/>
  <c r="AE109" i="117"/>
  <c r="AD109" i="117"/>
  <c r="AC109" i="117"/>
  <c r="AB109" i="117"/>
  <c r="AA109" i="117"/>
  <c r="Z109" i="117"/>
  <c r="Y109" i="117"/>
  <c r="X109" i="117"/>
  <c r="W109" i="117"/>
  <c r="V109" i="117"/>
  <c r="U109" i="117"/>
  <c r="T109" i="117"/>
  <c r="S109" i="117"/>
  <c r="R109" i="117"/>
  <c r="Q109" i="117"/>
  <c r="P109" i="117"/>
  <c r="O109" i="117"/>
  <c r="N109" i="117"/>
  <c r="M109" i="117"/>
  <c r="L109" i="117"/>
  <c r="K109" i="117"/>
  <c r="J109" i="117"/>
  <c r="I109" i="117"/>
  <c r="H109" i="117"/>
  <c r="G109" i="117"/>
  <c r="F109" i="117"/>
  <c r="E109" i="117"/>
  <c r="D109" i="117"/>
  <c r="C109" i="117"/>
  <c r="B109" i="117"/>
  <c r="AG109" i="117" s="1"/>
  <c r="AG108" i="117"/>
  <c r="AG107" i="117"/>
  <c r="AG104" i="117"/>
  <c r="AF102" i="117"/>
  <c r="AE102" i="117"/>
  <c r="AD102" i="117"/>
  <c r="AC102" i="117"/>
  <c r="AB102" i="117"/>
  <c r="AA102" i="117"/>
  <c r="Z102" i="117"/>
  <c r="Y102" i="117"/>
  <c r="X102" i="117"/>
  <c r="W102" i="117"/>
  <c r="V102" i="117"/>
  <c r="U102" i="117"/>
  <c r="T102" i="117"/>
  <c r="S102" i="117"/>
  <c r="R102" i="117"/>
  <c r="Q102" i="117"/>
  <c r="P102" i="117"/>
  <c r="O102" i="117"/>
  <c r="N102" i="117"/>
  <c r="M102" i="117"/>
  <c r="L102" i="117"/>
  <c r="K102" i="117"/>
  <c r="J102" i="117"/>
  <c r="I102" i="117"/>
  <c r="H102" i="117"/>
  <c r="G102" i="117"/>
  <c r="F102" i="117"/>
  <c r="E102" i="117"/>
  <c r="AG102" i="117" s="1"/>
  <c r="D102" i="117"/>
  <c r="C102" i="117"/>
  <c r="B102" i="117"/>
  <c r="AG101" i="117"/>
  <c r="AG100" i="117"/>
  <c r="AG97" i="117"/>
  <c r="AF95" i="117"/>
  <c r="AE95" i="117"/>
  <c r="AD95" i="117"/>
  <c r="AC95" i="117"/>
  <c r="AB95" i="117"/>
  <c r="AA95" i="117"/>
  <c r="Z95" i="117"/>
  <c r="Y95" i="117"/>
  <c r="X95" i="117"/>
  <c r="W95" i="117"/>
  <c r="V95" i="117"/>
  <c r="U95" i="117"/>
  <c r="T95" i="117"/>
  <c r="S95" i="117"/>
  <c r="R95" i="117"/>
  <c r="Q95" i="117"/>
  <c r="P95" i="117"/>
  <c r="O95" i="117"/>
  <c r="N95" i="117"/>
  <c r="M95" i="117"/>
  <c r="L95" i="117"/>
  <c r="K95" i="117"/>
  <c r="J95" i="117"/>
  <c r="I95" i="117"/>
  <c r="H95" i="117"/>
  <c r="G95" i="117"/>
  <c r="F95" i="117"/>
  <c r="E95" i="117"/>
  <c r="D95" i="117"/>
  <c r="C95" i="117"/>
  <c r="B95" i="117"/>
  <c r="AG95" i="117" s="1"/>
  <c r="AG94" i="117"/>
  <c r="AG93" i="117"/>
  <c r="A90" i="117"/>
  <c r="AF88" i="117"/>
  <c r="G88" i="117"/>
  <c r="A84" i="117"/>
  <c r="AG69" i="117"/>
  <c r="AE67" i="117"/>
  <c r="AD67" i="117"/>
  <c r="AC67" i="117"/>
  <c r="AB67" i="117"/>
  <c r="AA67" i="117"/>
  <c r="Z67" i="117"/>
  <c r="Y67" i="117"/>
  <c r="X67" i="117"/>
  <c r="W67" i="117"/>
  <c r="V67" i="117"/>
  <c r="U67" i="117"/>
  <c r="T67" i="117"/>
  <c r="S67" i="117"/>
  <c r="R67" i="117"/>
  <c r="Q67" i="117"/>
  <c r="P67" i="117"/>
  <c r="O67" i="117"/>
  <c r="N67" i="117"/>
  <c r="M67" i="117"/>
  <c r="L67" i="117"/>
  <c r="K67" i="117"/>
  <c r="J67" i="117"/>
  <c r="I67" i="117"/>
  <c r="H67" i="117"/>
  <c r="G67" i="117"/>
  <c r="F67" i="117"/>
  <c r="E67" i="117"/>
  <c r="D67" i="117"/>
  <c r="AG67" i="117" s="1"/>
  <c r="C67" i="117"/>
  <c r="B67" i="117"/>
  <c r="AG66" i="117"/>
  <c r="AG65" i="117"/>
  <c r="AG62" i="117"/>
  <c r="AF60" i="117"/>
  <c r="AE60" i="117"/>
  <c r="AD60" i="117"/>
  <c r="AC60" i="117"/>
  <c r="AB60" i="117"/>
  <c r="AA60" i="117"/>
  <c r="Z60" i="117"/>
  <c r="Y60" i="117"/>
  <c r="X60" i="117"/>
  <c r="W60" i="117"/>
  <c r="V60" i="117"/>
  <c r="U60" i="117"/>
  <c r="T60" i="117"/>
  <c r="S60" i="117"/>
  <c r="R60" i="117"/>
  <c r="Q60" i="117"/>
  <c r="P60" i="117"/>
  <c r="O60" i="117"/>
  <c r="N60" i="117"/>
  <c r="M60" i="117"/>
  <c r="L60" i="117"/>
  <c r="K60" i="117"/>
  <c r="J60" i="117"/>
  <c r="I60" i="117"/>
  <c r="H60" i="117"/>
  <c r="G60" i="117"/>
  <c r="F60" i="117"/>
  <c r="E60" i="117"/>
  <c r="D60" i="117"/>
  <c r="C60" i="117"/>
  <c r="B60" i="117"/>
  <c r="AG60" i="117" s="1"/>
  <c r="AG59" i="117"/>
  <c r="AG58" i="117"/>
  <c r="AG55" i="117"/>
  <c r="AE53" i="117"/>
  <c r="AD53" i="117"/>
  <c r="AC53" i="117"/>
  <c r="AB53" i="117"/>
  <c r="AA53" i="117"/>
  <c r="Z53" i="117"/>
  <c r="Y53" i="117"/>
  <c r="X53" i="117"/>
  <c r="W53" i="117"/>
  <c r="V53" i="117"/>
  <c r="U53" i="117"/>
  <c r="T53" i="117"/>
  <c r="S53" i="117"/>
  <c r="R53" i="117"/>
  <c r="Q53" i="117"/>
  <c r="P53" i="117"/>
  <c r="O53" i="117"/>
  <c r="N53" i="117"/>
  <c r="M53" i="117"/>
  <c r="L53" i="117"/>
  <c r="K53" i="117"/>
  <c r="J53" i="117"/>
  <c r="I53" i="117"/>
  <c r="H53" i="117"/>
  <c r="G53" i="117"/>
  <c r="F53" i="117"/>
  <c r="E53" i="117"/>
  <c r="D53" i="117"/>
  <c r="AG53" i="117" s="1"/>
  <c r="C53" i="117"/>
  <c r="B53" i="117"/>
  <c r="AG52" i="117"/>
  <c r="AG51" i="117"/>
  <c r="A48" i="117"/>
  <c r="AF46" i="117"/>
  <c r="G46" i="117"/>
  <c r="A42" i="117"/>
  <c r="AG27" i="117"/>
  <c r="AF25" i="117"/>
  <c r="AE25" i="117"/>
  <c r="AD25" i="117"/>
  <c r="AC25" i="117"/>
  <c r="AB25" i="117"/>
  <c r="AA25" i="117"/>
  <c r="Z25" i="117"/>
  <c r="Y25" i="117"/>
  <c r="X25" i="117"/>
  <c r="W25" i="117"/>
  <c r="V25" i="117"/>
  <c r="U25" i="117"/>
  <c r="T25" i="117"/>
  <c r="S25" i="117"/>
  <c r="R25" i="117"/>
  <c r="Q25" i="117"/>
  <c r="P25" i="117"/>
  <c r="O25" i="117"/>
  <c r="N25" i="117"/>
  <c r="M25" i="117"/>
  <c r="L25" i="117"/>
  <c r="K25" i="117"/>
  <c r="J25" i="117"/>
  <c r="I25" i="117"/>
  <c r="H25" i="117"/>
  <c r="G25" i="117"/>
  <c r="F25" i="117"/>
  <c r="E25" i="117"/>
  <c r="D25" i="117"/>
  <c r="C25" i="117"/>
  <c r="B25" i="117"/>
  <c r="AG25" i="117" s="1"/>
  <c r="AG24" i="117"/>
  <c r="AG23" i="117"/>
  <c r="AG20" i="117"/>
  <c r="AD18" i="117"/>
  <c r="AC18" i="117"/>
  <c r="AB18" i="117"/>
  <c r="AA18" i="117"/>
  <c r="Z18" i="117"/>
  <c r="Y18" i="117"/>
  <c r="X18" i="117"/>
  <c r="W18" i="117"/>
  <c r="V18" i="117"/>
  <c r="U18" i="117"/>
  <c r="T18" i="117"/>
  <c r="S18" i="117"/>
  <c r="R18" i="117"/>
  <c r="Q18" i="117"/>
  <c r="P18" i="117"/>
  <c r="O18" i="117"/>
  <c r="N18" i="117"/>
  <c r="M18" i="117"/>
  <c r="L18" i="117"/>
  <c r="K18" i="117"/>
  <c r="J18" i="117"/>
  <c r="I18" i="117"/>
  <c r="H18" i="117"/>
  <c r="G18" i="117"/>
  <c r="F18" i="117"/>
  <c r="E18" i="117"/>
  <c r="D18" i="117"/>
  <c r="C18" i="117"/>
  <c r="AG18" i="117" s="1"/>
  <c r="B18" i="117"/>
  <c r="AG17" i="117"/>
  <c r="AG16" i="117"/>
  <c r="AG13" i="117"/>
  <c r="AF11" i="117"/>
  <c r="AE11" i="117"/>
  <c r="AD11" i="117"/>
  <c r="AC11" i="117"/>
  <c r="AB11" i="117"/>
  <c r="AA11" i="117"/>
  <c r="Z11" i="117"/>
  <c r="Y11" i="117"/>
  <c r="X11" i="117"/>
  <c r="W11" i="117"/>
  <c r="V11" i="117"/>
  <c r="U11" i="117"/>
  <c r="T11" i="117"/>
  <c r="S11" i="117"/>
  <c r="R11" i="117"/>
  <c r="Q11" i="117"/>
  <c r="P11" i="117"/>
  <c r="O11" i="117"/>
  <c r="N11" i="117"/>
  <c r="M11" i="117"/>
  <c r="L11" i="117"/>
  <c r="K11" i="117"/>
  <c r="J11" i="117"/>
  <c r="I11" i="117"/>
  <c r="H11" i="117"/>
  <c r="G11" i="117"/>
  <c r="F11" i="117"/>
  <c r="E11" i="117"/>
  <c r="D11" i="117"/>
  <c r="C11" i="117"/>
  <c r="B11" i="117"/>
  <c r="AG11" i="117" s="1"/>
  <c r="AG10" i="117"/>
  <c r="AG9" i="117"/>
  <c r="AF4" i="117"/>
  <c r="Q166" i="117"/>
  <c r="A167" i="116"/>
  <c r="AG153" i="116"/>
  <c r="AF151" i="116"/>
  <c r="AE151" i="116"/>
  <c r="AD151" i="116"/>
  <c r="AC151" i="116"/>
  <c r="AB151" i="116"/>
  <c r="AA151" i="116"/>
  <c r="Z151" i="116"/>
  <c r="Y151" i="116"/>
  <c r="X151" i="116"/>
  <c r="W151" i="116"/>
  <c r="V151" i="116"/>
  <c r="U151" i="116"/>
  <c r="T151" i="116"/>
  <c r="S151" i="116"/>
  <c r="R151" i="116"/>
  <c r="Q151" i="116"/>
  <c r="P151" i="116"/>
  <c r="O151" i="116"/>
  <c r="N151" i="116"/>
  <c r="M151" i="116"/>
  <c r="L151" i="116"/>
  <c r="K151" i="116"/>
  <c r="J151" i="116"/>
  <c r="I151" i="116"/>
  <c r="H151" i="116"/>
  <c r="G151" i="116"/>
  <c r="F151" i="116"/>
  <c r="E151" i="116"/>
  <c r="D151" i="116"/>
  <c r="C151" i="116"/>
  <c r="B151" i="116"/>
  <c r="AG151" i="116" s="1"/>
  <c r="AG150" i="116"/>
  <c r="AG149" i="116"/>
  <c r="AG146" i="116"/>
  <c r="AE144" i="116"/>
  <c r="AD144" i="116"/>
  <c r="AC144" i="116"/>
  <c r="AB144" i="116"/>
  <c r="AA144" i="116"/>
  <c r="Z144" i="116"/>
  <c r="Y144" i="116"/>
  <c r="X144" i="116"/>
  <c r="W144" i="116"/>
  <c r="V144" i="116"/>
  <c r="U144" i="116"/>
  <c r="T144" i="116"/>
  <c r="S144" i="116"/>
  <c r="R144" i="116"/>
  <c r="Q144" i="116"/>
  <c r="P144" i="116"/>
  <c r="O144" i="116"/>
  <c r="N144" i="116"/>
  <c r="M144" i="116"/>
  <c r="L144" i="116"/>
  <c r="K144" i="116"/>
  <c r="J144" i="116"/>
  <c r="I144" i="116"/>
  <c r="H144" i="116"/>
  <c r="G144" i="116"/>
  <c r="F144" i="116"/>
  <c r="E144" i="116"/>
  <c r="D144" i="116"/>
  <c r="C144" i="116"/>
  <c r="B144" i="116"/>
  <c r="AG144" i="116" s="1"/>
  <c r="AG143" i="116"/>
  <c r="AG142" i="116"/>
  <c r="AG139" i="116"/>
  <c r="AF137" i="116"/>
  <c r="AE137" i="116"/>
  <c r="AD137" i="116"/>
  <c r="AC137" i="116"/>
  <c r="AB137" i="116"/>
  <c r="AA137" i="116"/>
  <c r="Z137" i="116"/>
  <c r="Y137" i="116"/>
  <c r="X137" i="116"/>
  <c r="W137" i="116"/>
  <c r="V137" i="116"/>
  <c r="U137" i="116"/>
  <c r="T137" i="116"/>
  <c r="S137" i="116"/>
  <c r="R137" i="116"/>
  <c r="Q137" i="116"/>
  <c r="P137" i="116"/>
  <c r="O137" i="116"/>
  <c r="N137" i="116"/>
  <c r="M137" i="116"/>
  <c r="L137" i="116"/>
  <c r="K137" i="116"/>
  <c r="J137" i="116"/>
  <c r="I137" i="116"/>
  <c r="H137" i="116"/>
  <c r="G137" i="116"/>
  <c r="F137" i="116"/>
  <c r="E137" i="116"/>
  <c r="D137" i="116"/>
  <c r="C137" i="116"/>
  <c r="B137" i="116"/>
  <c r="AG137" i="116" s="1"/>
  <c r="AG136" i="116"/>
  <c r="AG135" i="116"/>
  <c r="A132" i="116"/>
  <c r="AF130" i="116"/>
  <c r="G130" i="116"/>
  <c r="A126" i="116"/>
  <c r="AG111" i="116"/>
  <c r="AE109" i="116"/>
  <c r="AD109" i="116"/>
  <c r="AC109" i="116"/>
  <c r="AB109" i="116"/>
  <c r="AA109" i="116"/>
  <c r="Z109" i="116"/>
  <c r="Y109" i="116"/>
  <c r="X109" i="116"/>
  <c r="W109" i="116"/>
  <c r="V109" i="116"/>
  <c r="U109" i="116"/>
  <c r="T109" i="116"/>
  <c r="S109" i="116"/>
  <c r="R109" i="116"/>
  <c r="Q109" i="116"/>
  <c r="P109" i="116"/>
  <c r="O109" i="116"/>
  <c r="N109" i="116"/>
  <c r="M109" i="116"/>
  <c r="L109" i="116"/>
  <c r="K109" i="116"/>
  <c r="J109" i="116"/>
  <c r="I109" i="116"/>
  <c r="H109" i="116"/>
  <c r="G109" i="116"/>
  <c r="F109" i="116"/>
  <c r="E109" i="116"/>
  <c r="D109" i="116"/>
  <c r="C109" i="116"/>
  <c r="B109" i="116"/>
  <c r="AG109" i="116" s="1"/>
  <c r="AG108" i="116"/>
  <c r="AG107" i="116"/>
  <c r="AG104" i="116"/>
  <c r="AF102" i="116"/>
  <c r="AE102" i="116"/>
  <c r="AD102" i="116"/>
  <c r="AC102" i="116"/>
  <c r="AB102" i="116"/>
  <c r="AA102" i="116"/>
  <c r="Z102" i="116"/>
  <c r="Y102" i="116"/>
  <c r="X102" i="116"/>
  <c r="W102" i="116"/>
  <c r="V102" i="116"/>
  <c r="U102" i="116"/>
  <c r="T102" i="116"/>
  <c r="S102" i="116"/>
  <c r="R102" i="116"/>
  <c r="Q102" i="116"/>
  <c r="P102" i="116"/>
  <c r="O102" i="116"/>
  <c r="N102" i="116"/>
  <c r="M102" i="116"/>
  <c r="L102" i="116"/>
  <c r="K102" i="116"/>
  <c r="J102" i="116"/>
  <c r="I102" i="116"/>
  <c r="H102" i="116"/>
  <c r="G102" i="116"/>
  <c r="F102" i="116"/>
  <c r="E102" i="116"/>
  <c r="D102" i="116"/>
  <c r="C102" i="116"/>
  <c r="B102" i="116"/>
  <c r="AG102" i="116" s="1"/>
  <c r="AG101" i="116"/>
  <c r="AG100" i="116"/>
  <c r="AG97" i="116"/>
  <c r="AF95" i="116"/>
  <c r="AE95" i="116"/>
  <c r="AD95" i="116"/>
  <c r="AC95" i="116"/>
  <c r="AB95" i="116"/>
  <c r="AA95" i="116"/>
  <c r="Z95" i="116"/>
  <c r="Y95" i="116"/>
  <c r="X95" i="116"/>
  <c r="W95" i="116"/>
  <c r="V95" i="116"/>
  <c r="U95" i="116"/>
  <c r="T95" i="116"/>
  <c r="S95" i="116"/>
  <c r="R95" i="116"/>
  <c r="Q95" i="116"/>
  <c r="P95" i="116"/>
  <c r="O95" i="116"/>
  <c r="N95" i="116"/>
  <c r="M95" i="116"/>
  <c r="L95" i="116"/>
  <c r="K95" i="116"/>
  <c r="J95" i="116"/>
  <c r="I95" i="116"/>
  <c r="H95" i="116"/>
  <c r="G95" i="116"/>
  <c r="F95" i="116"/>
  <c r="E95" i="116"/>
  <c r="D95" i="116"/>
  <c r="C95" i="116"/>
  <c r="B95" i="116"/>
  <c r="AG95" i="116" s="1"/>
  <c r="AG94" i="116"/>
  <c r="AG93" i="116"/>
  <c r="A90" i="116"/>
  <c r="AF88" i="116"/>
  <c r="G88" i="116"/>
  <c r="A84" i="116"/>
  <c r="AG69" i="116"/>
  <c r="AE67" i="116"/>
  <c r="AD67" i="116"/>
  <c r="AC67" i="116"/>
  <c r="AB67" i="116"/>
  <c r="AA67" i="116"/>
  <c r="Z67" i="116"/>
  <c r="Y67" i="116"/>
  <c r="X67" i="116"/>
  <c r="W67" i="116"/>
  <c r="V67" i="116"/>
  <c r="U67" i="116"/>
  <c r="T67" i="116"/>
  <c r="S67" i="116"/>
  <c r="R67" i="116"/>
  <c r="Q67" i="116"/>
  <c r="P67" i="116"/>
  <c r="O67" i="116"/>
  <c r="N67" i="116"/>
  <c r="M67" i="116"/>
  <c r="L67" i="116"/>
  <c r="K67" i="116"/>
  <c r="J67" i="116"/>
  <c r="I67" i="116"/>
  <c r="H67" i="116"/>
  <c r="G67" i="116"/>
  <c r="F67" i="116"/>
  <c r="E67" i="116"/>
  <c r="D67" i="116"/>
  <c r="C67" i="116"/>
  <c r="B67" i="116"/>
  <c r="AG67" i="116" s="1"/>
  <c r="AG66" i="116"/>
  <c r="AG65" i="116"/>
  <c r="AG62" i="116"/>
  <c r="AF60" i="116"/>
  <c r="AE60" i="116"/>
  <c r="AD60" i="116"/>
  <c r="AC60" i="116"/>
  <c r="AB60" i="116"/>
  <c r="AA60" i="116"/>
  <c r="Z60" i="116"/>
  <c r="Y60" i="116"/>
  <c r="X60" i="116"/>
  <c r="W60" i="116"/>
  <c r="V60" i="116"/>
  <c r="U60" i="116"/>
  <c r="T60" i="116"/>
  <c r="S60" i="116"/>
  <c r="R60" i="116"/>
  <c r="Q60" i="116"/>
  <c r="P60" i="116"/>
  <c r="O60" i="116"/>
  <c r="N60" i="116"/>
  <c r="M60" i="116"/>
  <c r="L60" i="116"/>
  <c r="K60" i="116"/>
  <c r="J60" i="116"/>
  <c r="I60" i="116"/>
  <c r="H60" i="116"/>
  <c r="G60" i="116"/>
  <c r="F60" i="116"/>
  <c r="E60" i="116"/>
  <c r="D60" i="116"/>
  <c r="C60" i="116"/>
  <c r="B60" i="116"/>
  <c r="AG60" i="116" s="1"/>
  <c r="AG59" i="116"/>
  <c r="AG58" i="116"/>
  <c r="AG55" i="116"/>
  <c r="AE53" i="116"/>
  <c r="AD53" i="116"/>
  <c r="AC53" i="116"/>
  <c r="AB53" i="116"/>
  <c r="AA53" i="116"/>
  <c r="Z53" i="116"/>
  <c r="Y53" i="116"/>
  <c r="X53" i="116"/>
  <c r="W53" i="116"/>
  <c r="V53" i="116"/>
  <c r="U53" i="116"/>
  <c r="T53" i="116"/>
  <c r="S53" i="116"/>
  <c r="R53" i="116"/>
  <c r="Q53" i="116"/>
  <c r="P53" i="116"/>
  <c r="O53" i="116"/>
  <c r="N53" i="116"/>
  <c r="M53" i="116"/>
  <c r="L53" i="116"/>
  <c r="K53" i="116"/>
  <c r="J53" i="116"/>
  <c r="I53" i="116"/>
  <c r="H53" i="116"/>
  <c r="G53" i="116"/>
  <c r="F53" i="116"/>
  <c r="E53" i="116"/>
  <c r="D53" i="116"/>
  <c r="C53" i="116"/>
  <c r="B53" i="116"/>
  <c r="AG53" i="116" s="1"/>
  <c r="AG52" i="116"/>
  <c r="AG51" i="116"/>
  <c r="A48" i="116"/>
  <c r="AF46" i="116"/>
  <c r="G46" i="116"/>
  <c r="A42" i="116"/>
  <c r="AG27" i="116"/>
  <c r="AF25" i="116"/>
  <c r="AE25" i="116"/>
  <c r="AD25" i="116"/>
  <c r="AC25" i="116"/>
  <c r="AB25" i="116"/>
  <c r="AA25" i="116"/>
  <c r="Z25" i="116"/>
  <c r="Y25" i="116"/>
  <c r="X25" i="116"/>
  <c r="W25" i="116"/>
  <c r="V25" i="116"/>
  <c r="U25" i="116"/>
  <c r="T25" i="116"/>
  <c r="S25" i="116"/>
  <c r="R25" i="116"/>
  <c r="Q25" i="116"/>
  <c r="P25" i="116"/>
  <c r="O25" i="116"/>
  <c r="N25" i="116"/>
  <c r="M25" i="116"/>
  <c r="L25" i="116"/>
  <c r="K25" i="116"/>
  <c r="J25" i="116"/>
  <c r="I25" i="116"/>
  <c r="H25" i="116"/>
  <c r="G25" i="116"/>
  <c r="F25" i="116"/>
  <c r="E25" i="116"/>
  <c r="D25" i="116"/>
  <c r="C25" i="116"/>
  <c r="B25" i="116"/>
  <c r="AG25" i="116" s="1"/>
  <c r="AG24" i="116"/>
  <c r="AG23" i="116"/>
  <c r="AG20" i="116"/>
  <c r="AD18" i="116"/>
  <c r="AC18" i="116"/>
  <c r="AB18" i="116"/>
  <c r="AA18" i="116"/>
  <c r="Z18" i="116"/>
  <c r="Y18" i="116"/>
  <c r="X18" i="116"/>
  <c r="W18" i="116"/>
  <c r="V18" i="116"/>
  <c r="U18" i="116"/>
  <c r="T18" i="116"/>
  <c r="S18" i="116"/>
  <c r="R18" i="116"/>
  <c r="Q18" i="116"/>
  <c r="P18" i="116"/>
  <c r="O18" i="116"/>
  <c r="N18" i="116"/>
  <c r="M18" i="116"/>
  <c r="L18" i="116"/>
  <c r="K18" i="116"/>
  <c r="J18" i="116"/>
  <c r="I18" i="116"/>
  <c r="H18" i="116"/>
  <c r="G18" i="116"/>
  <c r="F18" i="116"/>
  <c r="E18" i="116"/>
  <c r="D18" i="116"/>
  <c r="C18" i="116"/>
  <c r="B18" i="116"/>
  <c r="AG18" i="116" s="1"/>
  <c r="AG17" i="116"/>
  <c r="AG16" i="116"/>
  <c r="AG13" i="116"/>
  <c r="AF11" i="116"/>
  <c r="AE11" i="116"/>
  <c r="AD11" i="116"/>
  <c r="AC11" i="116"/>
  <c r="AB11" i="116"/>
  <c r="AA11" i="116"/>
  <c r="Z11" i="116"/>
  <c r="Y11" i="116"/>
  <c r="X11" i="116"/>
  <c r="W11" i="116"/>
  <c r="V11" i="116"/>
  <c r="U11" i="116"/>
  <c r="T11" i="116"/>
  <c r="S11" i="116"/>
  <c r="R11" i="116"/>
  <c r="Q11" i="116"/>
  <c r="P11" i="116"/>
  <c r="O11" i="116"/>
  <c r="N11" i="116"/>
  <c r="M11" i="116"/>
  <c r="L11" i="116"/>
  <c r="K11" i="116"/>
  <c r="J11" i="116"/>
  <c r="I11" i="116"/>
  <c r="H11" i="116"/>
  <c r="G11" i="116"/>
  <c r="F11" i="116"/>
  <c r="E11" i="116"/>
  <c r="D11" i="116"/>
  <c r="C11" i="116"/>
  <c r="B11" i="116"/>
  <c r="AG11" i="116" s="1"/>
  <c r="AG10" i="116"/>
  <c r="AG9" i="116"/>
  <c r="AF4" i="116"/>
  <c r="Q166" i="116"/>
  <c r="A167" i="115"/>
  <c r="AG153" i="115"/>
  <c r="AF151" i="115"/>
  <c r="AE151" i="115"/>
  <c r="AD151" i="115"/>
  <c r="AC151" i="115"/>
  <c r="AB151" i="115"/>
  <c r="AA151" i="115"/>
  <c r="Z151" i="115"/>
  <c r="Y151" i="115"/>
  <c r="X151" i="115"/>
  <c r="W151" i="115"/>
  <c r="V151" i="115"/>
  <c r="U151" i="115"/>
  <c r="T151" i="115"/>
  <c r="S151" i="115"/>
  <c r="R151" i="115"/>
  <c r="Q151" i="115"/>
  <c r="P151" i="115"/>
  <c r="O151" i="115"/>
  <c r="N151" i="115"/>
  <c r="M151" i="115"/>
  <c r="L151" i="115"/>
  <c r="K151" i="115"/>
  <c r="J151" i="115"/>
  <c r="I151" i="115"/>
  <c r="H151" i="115"/>
  <c r="G151" i="115"/>
  <c r="F151" i="115"/>
  <c r="E151" i="115"/>
  <c r="AG151" i="115" s="1"/>
  <c r="D151" i="115"/>
  <c r="C151" i="115"/>
  <c r="B151" i="115"/>
  <c r="AG150" i="115"/>
  <c r="AG149" i="115"/>
  <c r="AG146" i="115"/>
  <c r="AE144" i="115"/>
  <c r="AD144" i="115"/>
  <c r="AC144" i="115"/>
  <c r="AB144" i="115"/>
  <c r="AA144" i="115"/>
  <c r="Z144" i="115"/>
  <c r="Y144" i="115"/>
  <c r="X144" i="115"/>
  <c r="W144" i="115"/>
  <c r="V144" i="115"/>
  <c r="U144" i="115"/>
  <c r="T144" i="115"/>
  <c r="S144" i="115"/>
  <c r="R144" i="115"/>
  <c r="Q144" i="115"/>
  <c r="P144" i="115"/>
  <c r="O144" i="115"/>
  <c r="N144" i="115"/>
  <c r="M144" i="115"/>
  <c r="L144" i="115"/>
  <c r="K144" i="115"/>
  <c r="J144" i="115"/>
  <c r="I144" i="115"/>
  <c r="H144" i="115"/>
  <c r="G144" i="115"/>
  <c r="F144" i="115"/>
  <c r="E144" i="115"/>
  <c r="D144" i="115"/>
  <c r="C144" i="115"/>
  <c r="B144" i="115"/>
  <c r="AG144" i="115" s="1"/>
  <c r="AG143" i="115"/>
  <c r="AG142" i="115"/>
  <c r="AG139" i="115"/>
  <c r="AF137" i="115"/>
  <c r="AE137" i="115"/>
  <c r="AD137" i="115"/>
  <c r="AC137" i="115"/>
  <c r="AB137" i="115"/>
  <c r="AA137" i="115"/>
  <c r="Z137" i="115"/>
  <c r="Y137" i="115"/>
  <c r="X137" i="115"/>
  <c r="W137" i="115"/>
  <c r="V137" i="115"/>
  <c r="U137" i="115"/>
  <c r="T137" i="115"/>
  <c r="S137" i="115"/>
  <c r="R137" i="115"/>
  <c r="Q137" i="115"/>
  <c r="P137" i="115"/>
  <c r="O137" i="115"/>
  <c r="N137" i="115"/>
  <c r="M137" i="115"/>
  <c r="L137" i="115"/>
  <c r="K137" i="115"/>
  <c r="J137" i="115"/>
  <c r="I137" i="115"/>
  <c r="H137" i="115"/>
  <c r="G137" i="115"/>
  <c r="F137" i="115"/>
  <c r="E137" i="115"/>
  <c r="D137" i="115"/>
  <c r="C137" i="115"/>
  <c r="B137" i="115"/>
  <c r="AG137" i="115" s="1"/>
  <c r="AG136" i="115"/>
  <c r="AG135" i="115"/>
  <c r="A132" i="115"/>
  <c r="AF130" i="115"/>
  <c r="G130" i="115"/>
  <c r="A126" i="115"/>
  <c r="AG111" i="115"/>
  <c r="AE109" i="115"/>
  <c r="AD109" i="115"/>
  <c r="AC109" i="115"/>
  <c r="AB109" i="115"/>
  <c r="AA109" i="115"/>
  <c r="Z109" i="115"/>
  <c r="Y109" i="115"/>
  <c r="X109" i="115"/>
  <c r="W109" i="115"/>
  <c r="V109" i="115"/>
  <c r="U109" i="115"/>
  <c r="T109" i="115"/>
  <c r="S109" i="115"/>
  <c r="R109" i="115"/>
  <c r="Q109" i="115"/>
  <c r="P109" i="115"/>
  <c r="O109" i="115"/>
  <c r="N109" i="115"/>
  <c r="M109" i="115"/>
  <c r="L109" i="115"/>
  <c r="K109" i="115"/>
  <c r="J109" i="115"/>
  <c r="I109" i="115"/>
  <c r="H109" i="115"/>
  <c r="G109" i="115"/>
  <c r="F109" i="115"/>
  <c r="E109" i="115"/>
  <c r="D109" i="115"/>
  <c r="C109" i="115"/>
  <c r="B109" i="115"/>
  <c r="AG109" i="115" s="1"/>
  <c r="AG108" i="115"/>
  <c r="AG107" i="115"/>
  <c r="AG104" i="115"/>
  <c r="AF102" i="115"/>
  <c r="AE102" i="115"/>
  <c r="AD102" i="115"/>
  <c r="AC102" i="115"/>
  <c r="AB102" i="115"/>
  <c r="AA102" i="115"/>
  <c r="Z102" i="115"/>
  <c r="Y102" i="115"/>
  <c r="X102" i="115"/>
  <c r="W102" i="115"/>
  <c r="V102" i="115"/>
  <c r="U102" i="115"/>
  <c r="T102" i="115"/>
  <c r="S102" i="115"/>
  <c r="R102" i="115"/>
  <c r="Q102" i="115"/>
  <c r="P102" i="115"/>
  <c r="O102" i="115"/>
  <c r="N102" i="115"/>
  <c r="M102" i="115"/>
  <c r="L102" i="115"/>
  <c r="K102" i="115"/>
  <c r="J102" i="115"/>
  <c r="I102" i="115"/>
  <c r="H102" i="115"/>
  <c r="G102" i="115"/>
  <c r="F102" i="115"/>
  <c r="E102" i="115"/>
  <c r="AG102" i="115" s="1"/>
  <c r="D102" i="115"/>
  <c r="C102" i="115"/>
  <c r="B102" i="115"/>
  <c r="AG101" i="115"/>
  <c r="AG100" i="115"/>
  <c r="AG97" i="115"/>
  <c r="AF95" i="115"/>
  <c r="AE95" i="115"/>
  <c r="AD95" i="115"/>
  <c r="AC95" i="115"/>
  <c r="AB95" i="115"/>
  <c r="AA95" i="115"/>
  <c r="Z95" i="115"/>
  <c r="Y95" i="115"/>
  <c r="X95" i="115"/>
  <c r="W95" i="115"/>
  <c r="V95" i="115"/>
  <c r="U95" i="115"/>
  <c r="T95" i="115"/>
  <c r="S95" i="115"/>
  <c r="R95" i="115"/>
  <c r="Q95" i="115"/>
  <c r="P95" i="115"/>
  <c r="O95" i="115"/>
  <c r="N95" i="115"/>
  <c r="M95" i="115"/>
  <c r="L95" i="115"/>
  <c r="K95" i="115"/>
  <c r="J95" i="115"/>
  <c r="I95" i="115"/>
  <c r="H95" i="115"/>
  <c r="G95" i="115"/>
  <c r="F95" i="115"/>
  <c r="E95" i="115"/>
  <c r="D95" i="115"/>
  <c r="C95" i="115"/>
  <c r="B95" i="115"/>
  <c r="AG95" i="115" s="1"/>
  <c r="AG94" i="115"/>
  <c r="AG93" i="115"/>
  <c r="A90" i="115"/>
  <c r="AF88" i="115"/>
  <c r="G88" i="115"/>
  <c r="A84" i="115"/>
  <c r="AG69" i="115"/>
  <c r="AE67" i="115"/>
  <c r="AD67" i="115"/>
  <c r="AC67" i="115"/>
  <c r="AB67" i="115"/>
  <c r="AA67" i="115"/>
  <c r="Z67" i="115"/>
  <c r="Y67" i="115"/>
  <c r="X67" i="115"/>
  <c r="W67" i="115"/>
  <c r="V67" i="115"/>
  <c r="U67" i="115"/>
  <c r="T67" i="115"/>
  <c r="S67" i="115"/>
  <c r="R67" i="115"/>
  <c r="Q67" i="115"/>
  <c r="P67" i="115"/>
  <c r="O67" i="115"/>
  <c r="N67" i="115"/>
  <c r="M67" i="115"/>
  <c r="L67" i="115"/>
  <c r="K67" i="115"/>
  <c r="J67" i="115"/>
  <c r="I67" i="115"/>
  <c r="H67" i="115"/>
  <c r="G67" i="115"/>
  <c r="F67" i="115"/>
  <c r="E67" i="115"/>
  <c r="D67" i="115"/>
  <c r="AG67" i="115" s="1"/>
  <c r="C67" i="115"/>
  <c r="B67" i="115"/>
  <c r="AG66" i="115"/>
  <c r="AG65" i="115"/>
  <c r="AG62" i="115"/>
  <c r="AF60" i="115"/>
  <c r="AE60" i="115"/>
  <c r="AD60" i="115"/>
  <c r="AC60" i="115"/>
  <c r="AB60" i="115"/>
  <c r="AA60" i="115"/>
  <c r="Z60" i="115"/>
  <c r="Y60" i="115"/>
  <c r="X60" i="115"/>
  <c r="W60" i="115"/>
  <c r="V60" i="115"/>
  <c r="U60" i="115"/>
  <c r="T60" i="115"/>
  <c r="S60" i="115"/>
  <c r="R60" i="115"/>
  <c r="Q60" i="115"/>
  <c r="P60" i="115"/>
  <c r="O60" i="115"/>
  <c r="N60" i="115"/>
  <c r="M60" i="115"/>
  <c r="L60" i="115"/>
  <c r="K60" i="115"/>
  <c r="J60" i="115"/>
  <c r="I60" i="115"/>
  <c r="H60" i="115"/>
  <c r="G60" i="115"/>
  <c r="F60" i="115"/>
  <c r="E60" i="115"/>
  <c r="D60" i="115"/>
  <c r="C60" i="115"/>
  <c r="B60" i="115"/>
  <c r="AG60" i="115" s="1"/>
  <c r="AG59" i="115"/>
  <c r="AG58" i="115"/>
  <c r="AG55" i="115"/>
  <c r="AE53" i="115"/>
  <c r="AD53" i="115"/>
  <c r="AC53" i="115"/>
  <c r="AB53" i="115"/>
  <c r="AA53" i="115"/>
  <c r="Z53" i="115"/>
  <c r="Y53" i="115"/>
  <c r="X53" i="115"/>
  <c r="W53" i="115"/>
  <c r="V53" i="115"/>
  <c r="U53" i="115"/>
  <c r="T53" i="115"/>
  <c r="S53" i="115"/>
  <c r="R53" i="115"/>
  <c r="Q53" i="115"/>
  <c r="P53" i="115"/>
  <c r="O53" i="115"/>
  <c r="N53" i="115"/>
  <c r="M53" i="115"/>
  <c r="L53" i="115"/>
  <c r="K53" i="115"/>
  <c r="J53" i="115"/>
  <c r="I53" i="115"/>
  <c r="H53" i="115"/>
  <c r="G53" i="115"/>
  <c r="F53" i="115"/>
  <c r="E53" i="115"/>
  <c r="D53" i="115"/>
  <c r="C53" i="115"/>
  <c r="B53" i="115"/>
  <c r="AG53" i="115" s="1"/>
  <c r="AG52" i="115"/>
  <c r="AG51" i="115"/>
  <c r="A48" i="115"/>
  <c r="AF46" i="115"/>
  <c r="G46" i="115"/>
  <c r="A42" i="115"/>
  <c r="AG27" i="115"/>
  <c r="AF25" i="115"/>
  <c r="AE25" i="115"/>
  <c r="AD25" i="115"/>
  <c r="AC25" i="115"/>
  <c r="AB25" i="115"/>
  <c r="AA25" i="115"/>
  <c r="Z25" i="115"/>
  <c r="Y25" i="115"/>
  <c r="X25" i="115"/>
  <c r="W25" i="115"/>
  <c r="V25" i="115"/>
  <c r="U25" i="115"/>
  <c r="T25" i="115"/>
  <c r="S25" i="115"/>
  <c r="R25" i="115"/>
  <c r="Q25" i="115"/>
  <c r="P25" i="115"/>
  <c r="O25" i="115"/>
  <c r="N25" i="115"/>
  <c r="M25" i="115"/>
  <c r="L25" i="115"/>
  <c r="K25" i="115"/>
  <c r="J25" i="115"/>
  <c r="I25" i="115"/>
  <c r="H25" i="115"/>
  <c r="G25" i="115"/>
  <c r="F25" i="115"/>
  <c r="E25" i="115"/>
  <c r="D25" i="115"/>
  <c r="C25" i="115"/>
  <c r="B25" i="115"/>
  <c r="AG25" i="115" s="1"/>
  <c r="AG24" i="115"/>
  <c r="AG23" i="115"/>
  <c r="AG20" i="115"/>
  <c r="AD18" i="115"/>
  <c r="AC18" i="115"/>
  <c r="AB18" i="115"/>
  <c r="AA18" i="115"/>
  <c r="Z18" i="115"/>
  <c r="Y18" i="115"/>
  <c r="X18" i="115"/>
  <c r="W18" i="115"/>
  <c r="V18" i="115"/>
  <c r="U18" i="115"/>
  <c r="T18" i="115"/>
  <c r="S18" i="115"/>
  <c r="R18" i="115"/>
  <c r="Q18" i="115"/>
  <c r="P18" i="115"/>
  <c r="O18" i="115"/>
  <c r="N18" i="115"/>
  <c r="M18" i="115"/>
  <c r="L18" i="115"/>
  <c r="K18" i="115"/>
  <c r="J18" i="115"/>
  <c r="I18" i="115"/>
  <c r="H18" i="115"/>
  <c r="G18" i="115"/>
  <c r="F18" i="115"/>
  <c r="E18" i="115"/>
  <c r="D18" i="115"/>
  <c r="C18" i="115"/>
  <c r="AG18" i="115" s="1"/>
  <c r="B18" i="115"/>
  <c r="AG17" i="115"/>
  <c r="AG16" i="115"/>
  <c r="AG13" i="115"/>
  <c r="AF11" i="115"/>
  <c r="AE11" i="115"/>
  <c r="AD11" i="115"/>
  <c r="AC11" i="115"/>
  <c r="AB11" i="115"/>
  <c r="AA11" i="115"/>
  <c r="Z11" i="115"/>
  <c r="Y11" i="115"/>
  <c r="X11" i="115"/>
  <c r="W11" i="115"/>
  <c r="V11" i="115"/>
  <c r="U11" i="115"/>
  <c r="T11" i="115"/>
  <c r="S11" i="115"/>
  <c r="R11" i="115"/>
  <c r="Q11" i="115"/>
  <c r="P11" i="115"/>
  <c r="O11" i="115"/>
  <c r="N11" i="115"/>
  <c r="M11" i="115"/>
  <c r="L11" i="115"/>
  <c r="K11" i="115"/>
  <c r="J11" i="115"/>
  <c r="I11" i="115"/>
  <c r="H11" i="115"/>
  <c r="G11" i="115"/>
  <c r="F11" i="115"/>
  <c r="E11" i="115"/>
  <c r="D11" i="115"/>
  <c r="C11" i="115"/>
  <c r="B11" i="115"/>
  <c r="AG11" i="115" s="1"/>
  <c r="AG10" i="115"/>
  <c r="AG9" i="115"/>
  <c r="AF4" i="115"/>
  <c r="Q166" i="115"/>
  <c r="A167" i="114"/>
  <c r="AG153" i="114"/>
  <c r="AF151" i="114"/>
  <c r="AE151" i="114"/>
  <c r="AD151" i="114"/>
  <c r="AC151" i="114"/>
  <c r="AB151" i="114"/>
  <c r="AA151" i="114"/>
  <c r="Z151" i="114"/>
  <c r="Y151" i="114"/>
  <c r="X151" i="114"/>
  <c r="W151" i="114"/>
  <c r="V151" i="114"/>
  <c r="U151" i="114"/>
  <c r="T151" i="114"/>
  <c r="S151" i="114"/>
  <c r="R151" i="114"/>
  <c r="Q151" i="114"/>
  <c r="P151" i="114"/>
  <c r="O151" i="114"/>
  <c r="N151" i="114"/>
  <c r="M151" i="114"/>
  <c r="L151" i="114"/>
  <c r="K151" i="114"/>
  <c r="J151" i="114"/>
  <c r="I151" i="114"/>
  <c r="H151" i="114"/>
  <c r="G151" i="114"/>
  <c r="F151" i="114"/>
  <c r="E151" i="114"/>
  <c r="AG151" i="114" s="1"/>
  <c r="D151" i="114"/>
  <c r="C151" i="114"/>
  <c r="B151" i="114"/>
  <c r="AG150" i="114"/>
  <c r="AG149" i="114"/>
  <c r="AG146" i="114"/>
  <c r="AE144" i="114"/>
  <c r="AD144" i="114"/>
  <c r="AC144" i="114"/>
  <c r="AB144" i="114"/>
  <c r="AA144" i="114"/>
  <c r="Z144" i="114"/>
  <c r="Y144" i="114"/>
  <c r="X144" i="114"/>
  <c r="W144" i="114"/>
  <c r="V144" i="114"/>
  <c r="U144" i="114"/>
  <c r="T144" i="114"/>
  <c r="S144" i="114"/>
  <c r="R144" i="114"/>
  <c r="Q144" i="114"/>
  <c r="P144" i="114"/>
  <c r="O144" i="114"/>
  <c r="N144" i="114"/>
  <c r="M144" i="114"/>
  <c r="L144" i="114"/>
  <c r="K144" i="114"/>
  <c r="J144" i="114"/>
  <c r="I144" i="114"/>
  <c r="H144" i="114"/>
  <c r="G144" i="114"/>
  <c r="F144" i="114"/>
  <c r="E144" i="114"/>
  <c r="D144" i="114"/>
  <c r="C144" i="114"/>
  <c r="B144" i="114"/>
  <c r="AG144" i="114" s="1"/>
  <c r="AG143" i="114"/>
  <c r="AG142" i="114"/>
  <c r="AG139" i="114"/>
  <c r="AF137" i="114"/>
  <c r="AE137" i="114"/>
  <c r="AD137" i="114"/>
  <c r="AC137" i="114"/>
  <c r="AB137" i="114"/>
  <c r="AA137" i="114"/>
  <c r="Z137" i="114"/>
  <c r="Y137" i="114"/>
  <c r="X137" i="114"/>
  <c r="W137" i="114"/>
  <c r="V137" i="114"/>
  <c r="U137" i="114"/>
  <c r="T137" i="114"/>
  <c r="S137" i="114"/>
  <c r="R137" i="114"/>
  <c r="Q137" i="114"/>
  <c r="P137" i="114"/>
  <c r="O137" i="114"/>
  <c r="N137" i="114"/>
  <c r="M137" i="114"/>
  <c r="L137" i="114"/>
  <c r="K137" i="114"/>
  <c r="J137" i="114"/>
  <c r="I137" i="114"/>
  <c r="H137" i="114"/>
  <c r="G137" i="114"/>
  <c r="F137" i="114"/>
  <c r="E137" i="114"/>
  <c r="D137" i="114"/>
  <c r="C137" i="114"/>
  <c r="B137" i="114"/>
  <c r="AG137" i="114" s="1"/>
  <c r="AG136" i="114"/>
  <c r="AG135" i="114"/>
  <c r="A132" i="114"/>
  <c r="AF130" i="114"/>
  <c r="G130" i="114"/>
  <c r="A126" i="114"/>
  <c r="AG111" i="114"/>
  <c r="AE109" i="114"/>
  <c r="AD109" i="114"/>
  <c r="AC109" i="114"/>
  <c r="AB109" i="114"/>
  <c r="AA109" i="114"/>
  <c r="Z109" i="114"/>
  <c r="Y109" i="114"/>
  <c r="X109" i="114"/>
  <c r="W109" i="114"/>
  <c r="V109" i="114"/>
  <c r="U109" i="114"/>
  <c r="T109" i="114"/>
  <c r="S109" i="114"/>
  <c r="R109" i="114"/>
  <c r="Q109" i="114"/>
  <c r="P109" i="114"/>
  <c r="O109" i="114"/>
  <c r="N109" i="114"/>
  <c r="M109" i="114"/>
  <c r="L109" i="114"/>
  <c r="K109" i="114"/>
  <c r="J109" i="114"/>
  <c r="I109" i="114"/>
  <c r="H109" i="114"/>
  <c r="G109" i="114"/>
  <c r="F109" i="114"/>
  <c r="E109" i="114"/>
  <c r="D109" i="114"/>
  <c r="C109" i="114"/>
  <c r="B109" i="114"/>
  <c r="AG109" i="114" s="1"/>
  <c r="AG108" i="114"/>
  <c r="AG107" i="114"/>
  <c r="AG104" i="114"/>
  <c r="AF102" i="114"/>
  <c r="AE102" i="114"/>
  <c r="AD102" i="114"/>
  <c r="AC102" i="114"/>
  <c r="AB102" i="114"/>
  <c r="AA102" i="114"/>
  <c r="Z102" i="114"/>
  <c r="Y102" i="114"/>
  <c r="X102" i="114"/>
  <c r="W102" i="114"/>
  <c r="V102" i="114"/>
  <c r="U102" i="114"/>
  <c r="T102" i="114"/>
  <c r="S102" i="114"/>
  <c r="R102" i="114"/>
  <c r="Q102" i="114"/>
  <c r="P102" i="114"/>
  <c r="O102" i="114"/>
  <c r="N102" i="114"/>
  <c r="M102" i="114"/>
  <c r="L102" i="114"/>
  <c r="K102" i="114"/>
  <c r="J102" i="114"/>
  <c r="I102" i="114"/>
  <c r="H102" i="114"/>
  <c r="G102" i="114"/>
  <c r="F102" i="114"/>
  <c r="E102" i="114"/>
  <c r="AG102" i="114" s="1"/>
  <c r="D102" i="114"/>
  <c r="C102" i="114"/>
  <c r="B102" i="114"/>
  <c r="AG101" i="114"/>
  <c r="AG100" i="114"/>
  <c r="AG97" i="114"/>
  <c r="AF95" i="114"/>
  <c r="AE95" i="114"/>
  <c r="AD95" i="114"/>
  <c r="AC95" i="114"/>
  <c r="AB95" i="114"/>
  <c r="AA95" i="114"/>
  <c r="Z95" i="114"/>
  <c r="Y95" i="114"/>
  <c r="X95" i="114"/>
  <c r="W95" i="114"/>
  <c r="V95" i="114"/>
  <c r="U95" i="114"/>
  <c r="T95" i="114"/>
  <c r="S95" i="114"/>
  <c r="R95" i="114"/>
  <c r="Q95" i="114"/>
  <c r="P95" i="114"/>
  <c r="O95" i="114"/>
  <c r="N95" i="114"/>
  <c r="M95" i="114"/>
  <c r="L95" i="114"/>
  <c r="K95" i="114"/>
  <c r="J95" i="114"/>
  <c r="I95" i="114"/>
  <c r="H95" i="114"/>
  <c r="G95" i="114"/>
  <c r="F95" i="114"/>
  <c r="E95" i="114"/>
  <c r="D95" i="114"/>
  <c r="AG95" i="114" s="1"/>
  <c r="C95" i="114"/>
  <c r="B95" i="114"/>
  <c r="AG94" i="114"/>
  <c r="AG93" i="114"/>
  <c r="A90" i="114"/>
  <c r="AF88" i="114"/>
  <c r="G88" i="114"/>
  <c r="A84" i="114"/>
  <c r="AG69" i="114"/>
  <c r="AE67" i="114"/>
  <c r="AD67" i="114"/>
  <c r="AC67" i="114"/>
  <c r="AB67" i="114"/>
  <c r="AA67" i="114"/>
  <c r="Z67" i="114"/>
  <c r="Y67" i="114"/>
  <c r="X67" i="114"/>
  <c r="W67" i="114"/>
  <c r="V67" i="114"/>
  <c r="U67" i="114"/>
  <c r="T67" i="114"/>
  <c r="S67" i="114"/>
  <c r="R67" i="114"/>
  <c r="Q67" i="114"/>
  <c r="P67" i="114"/>
  <c r="O67" i="114"/>
  <c r="N67" i="114"/>
  <c r="M67" i="114"/>
  <c r="L67" i="114"/>
  <c r="K67" i="114"/>
  <c r="J67" i="114"/>
  <c r="I67" i="114"/>
  <c r="H67" i="114"/>
  <c r="G67" i="114"/>
  <c r="F67" i="114"/>
  <c r="E67" i="114"/>
  <c r="D67" i="114"/>
  <c r="AG67" i="114" s="1"/>
  <c r="C67" i="114"/>
  <c r="B67" i="114"/>
  <c r="AG66" i="114"/>
  <c r="AG65" i="114"/>
  <c r="AG62" i="114"/>
  <c r="AF60" i="114"/>
  <c r="AE60" i="114"/>
  <c r="AD60" i="114"/>
  <c r="AC60" i="114"/>
  <c r="AB60" i="114"/>
  <c r="AA60" i="114"/>
  <c r="Z60" i="114"/>
  <c r="Y60" i="114"/>
  <c r="X60" i="114"/>
  <c r="W60" i="114"/>
  <c r="V60" i="114"/>
  <c r="U60" i="114"/>
  <c r="T60" i="114"/>
  <c r="S60" i="114"/>
  <c r="R60" i="114"/>
  <c r="Q60" i="114"/>
  <c r="P60" i="114"/>
  <c r="O60" i="114"/>
  <c r="N60" i="114"/>
  <c r="M60" i="114"/>
  <c r="L60" i="114"/>
  <c r="K60" i="114"/>
  <c r="J60" i="114"/>
  <c r="I60" i="114"/>
  <c r="H60" i="114"/>
  <c r="G60" i="114"/>
  <c r="F60" i="114"/>
  <c r="E60" i="114"/>
  <c r="D60" i="114"/>
  <c r="C60" i="114"/>
  <c r="B60" i="114"/>
  <c r="AG60" i="114" s="1"/>
  <c r="AG59" i="114"/>
  <c r="AG58" i="114"/>
  <c r="AG55" i="114"/>
  <c r="AE53" i="114"/>
  <c r="AD53" i="114"/>
  <c r="AC53" i="114"/>
  <c r="AB53" i="114"/>
  <c r="AA53" i="114"/>
  <c r="Z53" i="114"/>
  <c r="Y53" i="114"/>
  <c r="X53" i="114"/>
  <c r="W53" i="114"/>
  <c r="V53" i="114"/>
  <c r="U53" i="114"/>
  <c r="T53" i="114"/>
  <c r="S53" i="114"/>
  <c r="R53" i="114"/>
  <c r="Q53" i="114"/>
  <c r="P53" i="114"/>
  <c r="O53" i="114"/>
  <c r="N53" i="114"/>
  <c r="M53" i="114"/>
  <c r="L53" i="114"/>
  <c r="K53" i="114"/>
  <c r="J53" i="114"/>
  <c r="I53" i="114"/>
  <c r="H53" i="114"/>
  <c r="G53" i="114"/>
  <c r="F53" i="114"/>
  <c r="E53" i="114"/>
  <c r="D53" i="114"/>
  <c r="C53" i="114"/>
  <c r="B53" i="114"/>
  <c r="AG53" i="114" s="1"/>
  <c r="AG52" i="114"/>
  <c r="AG51" i="114"/>
  <c r="A48" i="114"/>
  <c r="AF46" i="114"/>
  <c r="G46" i="114"/>
  <c r="A42" i="114"/>
  <c r="AG27" i="114"/>
  <c r="AF25" i="114"/>
  <c r="AE25" i="114"/>
  <c r="AD25" i="114"/>
  <c r="AC25" i="114"/>
  <c r="AB25" i="114"/>
  <c r="AA25" i="114"/>
  <c r="Z25" i="114"/>
  <c r="Y25" i="114"/>
  <c r="X25" i="114"/>
  <c r="W25" i="114"/>
  <c r="V25" i="114"/>
  <c r="U25" i="114"/>
  <c r="T25" i="114"/>
  <c r="S25" i="114"/>
  <c r="R25" i="114"/>
  <c r="Q25" i="114"/>
  <c r="P25" i="114"/>
  <c r="O25" i="114"/>
  <c r="N25" i="114"/>
  <c r="M25" i="114"/>
  <c r="L25" i="114"/>
  <c r="K25" i="114"/>
  <c r="J25" i="114"/>
  <c r="I25" i="114"/>
  <c r="H25" i="114"/>
  <c r="G25" i="114"/>
  <c r="F25" i="114"/>
  <c r="E25" i="114"/>
  <c r="D25" i="114"/>
  <c r="C25" i="114"/>
  <c r="B25" i="114"/>
  <c r="AG25" i="114" s="1"/>
  <c r="AG24" i="114"/>
  <c r="AG23" i="114"/>
  <c r="AG20" i="114"/>
  <c r="AD18" i="114"/>
  <c r="AC18" i="114"/>
  <c r="AB18" i="114"/>
  <c r="AA18" i="114"/>
  <c r="Z18" i="114"/>
  <c r="Y18" i="114"/>
  <c r="X18" i="114"/>
  <c r="W18" i="114"/>
  <c r="V18" i="114"/>
  <c r="U18" i="114"/>
  <c r="T18" i="114"/>
  <c r="S18" i="114"/>
  <c r="R18" i="114"/>
  <c r="Q18" i="114"/>
  <c r="P18" i="114"/>
  <c r="O18" i="114"/>
  <c r="N18" i="114"/>
  <c r="M18" i="114"/>
  <c r="L18" i="114"/>
  <c r="K18" i="114"/>
  <c r="J18" i="114"/>
  <c r="I18" i="114"/>
  <c r="H18" i="114"/>
  <c r="G18" i="114"/>
  <c r="F18" i="114"/>
  <c r="E18" i="114"/>
  <c r="D18" i="114"/>
  <c r="C18" i="114"/>
  <c r="AG18" i="114" s="1"/>
  <c r="B18" i="114"/>
  <c r="AG17" i="114"/>
  <c r="AG16" i="114"/>
  <c r="AG13" i="114"/>
  <c r="AF11" i="114"/>
  <c r="AE11" i="114"/>
  <c r="AD11" i="114"/>
  <c r="AC11" i="114"/>
  <c r="AB11" i="114"/>
  <c r="AA11" i="114"/>
  <c r="Z11" i="114"/>
  <c r="Y11" i="114"/>
  <c r="X11" i="114"/>
  <c r="W11" i="114"/>
  <c r="V11" i="114"/>
  <c r="U11" i="114"/>
  <c r="T11" i="114"/>
  <c r="S11" i="114"/>
  <c r="R11" i="114"/>
  <c r="Q11" i="114"/>
  <c r="P11" i="114"/>
  <c r="O11" i="114"/>
  <c r="N11" i="114"/>
  <c r="M11" i="114"/>
  <c r="L11" i="114"/>
  <c r="K11" i="114"/>
  <c r="J11" i="114"/>
  <c r="I11" i="114"/>
  <c r="H11" i="114"/>
  <c r="G11" i="114"/>
  <c r="F11" i="114"/>
  <c r="E11" i="114"/>
  <c r="D11" i="114"/>
  <c r="C11" i="114"/>
  <c r="B11" i="114"/>
  <c r="AG11" i="114" s="1"/>
  <c r="AG10" i="114"/>
  <c r="AG9" i="114"/>
  <c r="AF4" i="114"/>
  <c r="Q166" i="114"/>
  <c r="A167" i="113"/>
  <c r="AG153" i="113"/>
  <c r="AF151" i="113"/>
  <c r="AE151" i="113"/>
  <c r="AD151" i="113"/>
  <c r="AC151" i="113"/>
  <c r="AB151" i="113"/>
  <c r="AA151" i="113"/>
  <c r="Z151" i="113"/>
  <c r="Y151" i="113"/>
  <c r="X151" i="113"/>
  <c r="W151" i="113"/>
  <c r="V151" i="113"/>
  <c r="U151" i="113"/>
  <c r="T151" i="113"/>
  <c r="S151" i="113"/>
  <c r="R151" i="113"/>
  <c r="Q151" i="113"/>
  <c r="P151" i="113"/>
  <c r="O151" i="113"/>
  <c r="N151" i="113"/>
  <c r="M151" i="113"/>
  <c r="L151" i="113"/>
  <c r="K151" i="113"/>
  <c r="J151" i="113"/>
  <c r="I151" i="113"/>
  <c r="H151" i="113"/>
  <c r="G151" i="113"/>
  <c r="F151" i="113"/>
  <c r="E151" i="113"/>
  <c r="AG151" i="113" s="1"/>
  <c r="D151" i="113"/>
  <c r="C151" i="113"/>
  <c r="B151" i="113"/>
  <c r="AG150" i="113"/>
  <c r="AG149" i="113"/>
  <c r="AG146" i="113"/>
  <c r="AE144" i="113"/>
  <c r="AD144" i="113"/>
  <c r="AC144" i="113"/>
  <c r="AB144" i="113"/>
  <c r="AA144" i="113"/>
  <c r="Z144" i="113"/>
  <c r="Y144" i="113"/>
  <c r="X144" i="113"/>
  <c r="W144" i="113"/>
  <c r="V144" i="113"/>
  <c r="U144" i="113"/>
  <c r="T144" i="113"/>
  <c r="S144" i="113"/>
  <c r="R144" i="113"/>
  <c r="Q144" i="113"/>
  <c r="P144" i="113"/>
  <c r="O144" i="113"/>
  <c r="N144" i="113"/>
  <c r="M144" i="113"/>
  <c r="L144" i="113"/>
  <c r="K144" i="113"/>
  <c r="J144" i="113"/>
  <c r="I144" i="113"/>
  <c r="H144" i="113"/>
  <c r="G144" i="113"/>
  <c r="F144" i="113"/>
  <c r="E144" i="113"/>
  <c r="D144" i="113"/>
  <c r="C144" i="113"/>
  <c r="AG144" i="113" s="1"/>
  <c r="B144" i="113"/>
  <c r="AG143" i="113"/>
  <c r="AG142" i="113"/>
  <c r="AG139" i="113"/>
  <c r="AF137" i="113"/>
  <c r="AE137" i="113"/>
  <c r="AD137" i="113"/>
  <c r="AC137" i="113"/>
  <c r="AB137" i="113"/>
  <c r="AA137" i="113"/>
  <c r="Z137" i="113"/>
  <c r="Y137" i="113"/>
  <c r="X137" i="113"/>
  <c r="W137" i="113"/>
  <c r="V137" i="113"/>
  <c r="U137" i="113"/>
  <c r="T137" i="113"/>
  <c r="S137" i="113"/>
  <c r="R137" i="113"/>
  <c r="Q137" i="113"/>
  <c r="P137" i="113"/>
  <c r="O137" i="113"/>
  <c r="N137" i="113"/>
  <c r="M137" i="113"/>
  <c r="L137" i="113"/>
  <c r="K137" i="113"/>
  <c r="J137" i="113"/>
  <c r="I137" i="113"/>
  <c r="H137" i="113"/>
  <c r="G137" i="113"/>
  <c r="F137" i="113"/>
  <c r="E137" i="113"/>
  <c r="D137" i="113"/>
  <c r="C137" i="113"/>
  <c r="B137" i="113"/>
  <c r="AG137" i="113" s="1"/>
  <c r="AG136" i="113"/>
  <c r="AG135" i="113"/>
  <c r="A132" i="113"/>
  <c r="AF130" i="113"/>
  <c r="G130" i="113"/>
  <c r="A126" i="113"/>
  <c r="AG111" i="113"/>
  <c r="AE109" i="113"/>
  <c r="AD109" i="113"/>
  <c r="AC109" i="113"/>
  <c r="AB109" i="113"/>
  <c r="AA109" i="113"/>
  <c r="Z109" i="113"/>
  <c r="Y109" i="113"/>
  <c r="X109" i="113"/>
  <c r="W109" i="113"/>
  <c r="V109" i="113"/>
  <c r="U109" i="113"/>
  <c r="T109" i="113"/>
  <c r="S109" i="113"/>
  <c r="R109" i="113"/>
  <c r="Q109" i="113"/>
  <c r="P109" i="113"/>
  <c r="O109" i="113"/>
  <c r="N109" i="113"/>
  <c r="M109" i="113"/>
  <c r="L109" i="113"/>
  <c r="K109" i="113"/>
  <c r="J109" i="113"/>
  <c r="I109" i="113"/>
  <c r="H109" i="113"/>
  <c r="G109" i="113"/>
  <c r="F109" i="113"/>
  <c r="E109" i="113"/>
  <c r="D109" i="113"/>
  <c r="C109" i="113"/>
  <c r="B109" i="113"/>
  <c r="AG109" i="113" s="1"/>
  <c r="AG108" i="113"/>
  <c r="AG107" i="113"/>
  <c r="AG104" i="113"/>
  <c r="AF102" i="113"/>
  <c r="AE102" i="113"/>
  <c r="AD102" i="113"/>
  <c r="AC102" i="113"/>
  <c r="AB102" i="113"/>
  <c r="AA102" i="113"/>
  <c r="Z102" i="113"/>
  <c r="Y102" i="113"/>
  <c r="X102" i="113"/>
  <c r="W102" i="113"/>
  <c r="V102" i="113"/>
  <c r="U102" i="113"/>
  <c r="T102" i="113"/>
  <c r="S102" i="113"/>
  <c r="R102" i="113"/>
  <c r="Q102" i="113"/>
  <c r="P102" i="113"/>
  <c r="O102" i="113"/>
  <c r="N102" i="113"/>
  <c r="M102" i="113"/>
  <c r="L102" i="113"/>
  <c r="K102" i="113"/>
  <c r="J102" i="113"/>
  <c r="I102" i="113"/>
  <c r="H102" i="113"/>
  <c r="G102" i="113"/>
  <c r="F102" i="113"/>
  <c r="E102" i="113"/>
  <c r="AG102" i="113" s="1"/>
  <c r="D102" i="113"/>
  <c r="C102" i="113"/>
  <c r="B102" i="113"/>
  <c r="AG101" i="113"/>
  <c r="AG100" i="113"/>
  <c r="AG97" i="113"/>
  <c r="AF95" i="113"/>
  <c r="AE95" i="113"/>
  <c r="AD95" i="113"/>
  <c r="AC95" i="113"/>
  <c r="AB95" i="113"/>
  <c r="AA95" i="113"/>
  <c r="Z95" i="113"/>
  <c r="Y95" i="113"/>
  <c r="X95" i="113"/>
  <c r="W95" i="113"/>
  <c r="V95" i="113"/>
  <c r="U95" i="113"/>
  <c r="T95" i="113"/>
  <c r="S95" i="113"/>
  <c r="R95" i="113"/>
  <c r="Q95" i="113"/>
  <c r="P95" i="113"/>
  <c r="O95" i="113"/>
  <c r="N95" i="113"/>
  <c r="M95" i="113"/>
  <c r="L95" i="113"/>
  <c r="K95" i="113"/>
  <c r="J95" i="113"/>
  <c r="I95" i="113"/>
  <c r="H95" i="113"/>
  <c r="G95" i="113"/>
  <c r="F95" i="113"/>
  <c r="E95" i="113"/>
  <c r="D95" i="113"/>
  <c r="AG95" i="113" s="1"/>
  <c r="C95" i="113"/>
  <c r="B95" i="113"/>
  <c r="AG94" i="113"/>
  <c r="AG93" i="113"/>
  <c r="A90" i="113"/>
  <c r="AF88" i="113"/>
  <c r="G88" i="113"/>
  <c r="A84" i="113"/>
  <c r="AG69" i="113"/>
  <c r="AE67" i="113"/>
  <c r="AD67" i="113"/>
  <c r="AC67" i="113"/>
  <c r="AB67" i="113"/>
  <c r="AA67" i="113"/>
  <c r="Z67" i="113"/>
  <c r="Y67" i="113"/>
  <c r="X67" i="113"/>
  <c r="W67" i="113"/>
  <c r="V67" i="113"/>
  <c r="U67" i="113"/>
  <c r="T67" i="113"/>
  <c r="S67" i="113"/>
  <c r="R67" i="113"/>
  <c r="Q67" i="113"/>
  <c r="P67" i="113"/>
  <c r="O67" i="113"/>
  <c r="N67" i="113"/>
  <c r="M67" i="113"/>
  <c r="L67" i="113"/>
  <c r="K67" i="113"/>
  <c r="J67" i="113"/>
  <c r="I67" i="113"/>
  <c r="H67" i="113"/>
  <c r="G67" i="113"/>
  <c r="F67" i="113"/>
  <c r="E67" i="113"/>
  <c r="D67" i="113"/>
  <c r="AG67" i="113" s="1"/>
  <c r="C67" i="113"/>
  <c r="B67" i="113"/>
  <c r="AG66" i="113"/>
  <c r="AG65" i="113"/>
  <c r="AG62" i="113"/>
  <c r="AF60" i="113"/>
  <c r="AE60" i="113"/>
  <c r="AD60" i="113"/>
  <c r="AC60" i="113"/>
  <c r="AB60" i="113"/>
  <c r="AA60" i="113"/>
  <c r="Z60" i="113"/>
  <c r="Y60" i="113"/>
  <c r="X60" i="113"/>
  <c r="W60" i="113"/>
  <c r="V60" i="113"/>
  <c r="U60" i="113"/>
  <c r="T60" i="113"/>
  <c r="S60" i="113"/>
  <c r="R60" i="113"/>
  <c r="Q60" i="113"/>
  <c r="P60" i="113"/>
  <c r="O60" i="113"/>
  <c r="N60" i="113"/>
  <c r="M60" i="113"/>
  <c r="L60" i="113"/>
  <c r="K60" i="113"/>
  <c r="J60" i="113"/>
  <c r="I60" i="113"/>
  <c r="H60" i="113"/>
  <c r="G60" i="113"/>
  <c r="F60" i="113"/>
  <c r="E60" i="113"/>
  <c r="D60" i="113"/>
  <c r="C60" i="113"/>
  <c r="B60" i="113"/>
  <c r="AG60" i="113" s="1"/>
  <c r="AG59" i="113"/>
  <c r="AG58" i="113"/>
  <c r="AG55" i="113"/>
  <c r="AE53" i="113"/>
  <c r="AD53" i="113"/>
  <c r="AC53" i="113"/>
  <c r="AB53" i="113"/>
  <c r="AA53" i="113"/>
  <c r="Z53" i="113"/>
  <c r="Y53" i="113"/>
  <c r="X53" i="113"/>
  <c r="W53" i="113"/>
  <c r="V53" i="113"/>
  <c r="U53" i="113"/>
  <c r="T53" i="113"/>
  <c r="S53" i="113"/>
  <c r="R53" i="113"/>
  <c r="Q53" i="113"/>
  <c r="P53" i="113"/>
  <c r="O53" i="113"/>
  <c r="N53" i="113"/>
  <c r="M53" i="113"/>
  <c r="L53" i="113"/>
  <c r="K53" i="113"/>
  <c r="J53" i="113"/>
  <c r="I53" i="113"/>
  <c r="H53" i="113"/>
  <c r="G53" i="113"/>
  <c r="F53" i="113"/>
  <c r="E53" i="113"/>
  <c r="D53" i="113"/>
  <c r="C53" i="113"/>
  <c r="B53" i="113"/>
  <c r="AG53" i="113" s="1"/>
  <c r="AG52" i="113"/>
  <c r="AG51" i="113"/>
  <c r="A48" i="113"/>
  <c r="AF46" i="113"/>
  <c r="G46" i="113"/>
  <c r="A42" i="113"/>
  <c r="AG27" i="113"/>
  <c r="AF25" i="113"/>
  <c r="AE25" i="113"/>
  <c r="AD25" i="113"/>
  <c r="AC25" i="113"/>
  <c r="AB25" i="113"/>
  <c r="AA25" i="113"/>
  <c r="Z25" i="113"/>
  <c r="Y25" i="113"/>
  <c r="X25" i="113"/>
  <c r="W25" i="113"/>
  <c r="V25" i="113"/>
  <c r="U25" i="113"/>
  <c r="T25" i="113"/>
  <c r="S25" i="113"/>
  <c r="R25" i="113"/>
  <c r="Q25" i="113"/>
  <c r="P25" i="113"/>
  <c r="O25" i="113"/>
  <c r="N25" i="113"/>
  <c r="M25" i="113"/>
  <c r="L25" i="113"/>
  <c r="K25" i="113"/>
  <c r="J25" i="113"/>
  <c r="I25" i="113"/>
  <c r="H25" i="113"/>
  <c r="G25" i="113"/>
  <c r="F25" i="113"/>
  <c r="E25" i="113"/>
  <c r="D25" i="113"/>
  <c r="C25" i="113"/>
  <c r="B25" i="113"/>
  <c r="AG25" i="113" s="1"/>
  <c r="AG24" i="113"/>
  <c r="AG23" i="113"/>
  <c r="AG20" i="113"/>
  <c r="AD18" i="113"/>
  <c r="AC18" i="113"/>
  <c r="AB18" i="113"/>
  <c r="AA18" i="113"/>
  <c r="Z18" i="113"/>
  <c r="Y18" i="113"/>
  <c r="X18" i="113"/>
  <c r="W18" i="113"/>
  <c r="V18" i="113"/>
  <c r="U18" i="113"/>
  <c r="T18" i="113"/>
  <c r="S18" i="113"/>
  <c r="R18" i="113"/>
  <c r="Q18" i="113"/>
  <c r="P18" i="113"/>
  <c r="O18" i="113"/>
  <c r="N18" i="113"/>
  <c r="M18" i="113"/>
  <c r="L18" i="113"/>
  <c r="K18" i="113"/>
  <c r="J18" i="113"/>
  <c r="I18" i="113"/>
  <c r="H18" i="113"/>
  <c r="G18" i="113"/>
  <c r="F18" i="113"/>
  <c r="E18" i="113"/>
  <c r="D18" i="113"/>
  <c r="C18" i="113"/>
  <c r="AG18" i="113" s="1"/>
  <c r="B18" i="113"/>
  <c r="AG17" i="113"/>
  <c r="AG16" i="113"/>
  <c r="AG13" i="113"/>
  <c r="AF11" i="113"/>
  <c r="AE11" i="113"/>
  <c r="AD11" i="113"/>
  <c r="AC11" i="113"/>
  <c r="AB11" i="113"/>
  <c r="AA11" i="113"/>
  <c r="Z11" i="113"/>
  <c r="Y11" i="113"/>
  <c r="X11" i="113"/>
  <c r="W11" i="113"/>
  <c r="V11" i="113"/>
  <c r="U11" i="113"/>
  <c r="T11" i="113"/>
  <c r="S11" i="113"/>
  <c r="R11" i="113"/>
  <c r="Q11" i="113"/>
  <c r="P11" i="113"/>
  <c r="O11" i="113"/>
  <c r="N11" i="113"/>
  <c r="M11" i="113"/>
  <c r="L11" i="113"/>
  <c r="K11" i="113"/>
  <c r="J11" i="113"/>
  <c r="I11" i="113"/>
  <c r="H11" i="113"/>
  <c r="G11" i="113"/>
  <c r="F11" i="113"/>
  <c r="E11" i="113"/>
  <c r="D11" i="113"/>
  <c r="C11" i="113"/>
  <c r="B11" i="113"/>
  <c r="AG11" i="113" s="1"/>
  <c r="AG10" i="113"/>
  <c r="AG9" i="113"/>
  <c r="AF4" i="113"/>
  <c r="S46" i="113"/>
  <c r="A167" i="112"/>
  <c r="AG153" i="112"/>
  <c r="AF151" i="112"/>
  <c r="AE151" i="112"/>
  <c r="AD151" i="112"/>
  <c r="AC151" i="112"/>
  <c r="AB151" i="112"/>
  <c r="AA151" i="112"/>
  <c r="Z151" i="112"/>
  <c r="Y151" i="112"/>
  <c r="X151" i="112"/>
  <c r="W151" i="112"/>
  <c r="V151" i="112"/>
  <c r="U151" i="112"/>
  <c r="T151" i="112"/>
  <c r="S151" i="112"/>
  <c r="R151" i="112"/>
  <c r="Q151" i="112"/>
  <c r="P151" i="112"/>
  <c r="O151" i="112"/>
  <c r="N151" i="112"/>
  <c r="M151" i="112"/>
  <c r="L151" i="112"/>
  <c r="K151" i="112"/>
  <c r="J151" i="112"/>
  <c r="I151" i="112"/>
  <c r="H151" i="112"/>
  <c r="G151" i="112"/>
  <c r="F151" i="112"/>
  <c r="E151" i="112"/>
  <c r="AG151" i="112" s="1"/>
  <c r="D151" i="112"/>
  <c r="C151" i="112"/>
  <c r="B151" i="112"/>
  <c r="AG150" i="112"/>
  <c r="AG149" i="112"/>
  <c r="AG146" i="112"/>
  <c r="AE144" i="112"/>
  <c r="AD144" i="112"/>
  <c r="AC144" i="112"/>
  <c r="AB144" i="112"/>
  <c r="AA144" i="112"/>
  <c r="Z144" i="112"/>
  <c r="Y144" i="112"/>
  <c r="X144" i="112"/>
  <c r="W144" i="112"/>
  <c r="V144" i="112"/>
  <c r="U144" i="112"/>
  <c r="T144" i="112"/>
  <c r="S144" i="112"/>
  <c r="R144" i="112"/>
  <c r="Q144" i="112"/>
  <c r="P144" i="112"/>
  <c r="O144" i="112"/>
  <c r="N144" i="112"/>
  <c r="M144" i="112"/>
  <c r="L144" i="112"/>
  <c r="K144" i="112"/>
  <c r="J144" i="112"/>
  <c r="I144" i="112"/>
  <c r="H144" i="112"/>
  <c r="G144" i="112"/>
  <c r="F144" i="112"/>
  <c r="E144" i="112"/>
  <c r="D144" i="112"/>
  <c r="C144" i="112"/>
  <c r="AG144" i="112" s="1"/>
  <c r="B144" i="112"/>
  <c r="AG143" i="112"/>
  <c r="AG142" i="112"/>
  <c r="AG139" i="112"/>
  <c r="AF137" i="112"/>
  <c r="AE137" i="112"/>
  <c r="AD137" i="112"/>
  <c r="AC137" i="112"/>
  <c r="AB137" i="112"/>
  <c r="AA137" i="112"/>
  <c r="Z137" i="112"/>
  <c r="Y137" i="112"/>
  <c r="X137" i="112"/>
  <c r="W137" i="112"/>
  <c r="V137" i="112"/>
  <c r="U137" i="112"/>
  <c r="T137" i="112"/>
  <c r="S137" i="112"/>
  <c r="R137" i="112"/>
  <c r="Q137" i="112"/>
  <c r="P137" i="112"/>
  <c r="O137" i="112"/>
  <c r="N137" i="112"/>
  <c r="M137" i="112"/>
  <c r="L137" i="112"/>
  <c r="K137" i="112"/>
  <c r="J137" i="112"/>
  <c r="I137" i="112"/>
  <c r="H137" i="112"/>
  <c r="G137" i="112"/>
  <c r="F137" i="112"/>
  <c r="E137" i="112"/>
  <c r="D137" i="112"/>
  <c r="C137" i="112"/>
  <c r="B137" i="112"/>
  <c r="AG137" i="112" s="1"/>
  <c r="AG136" i="112"/>
  <c r="AG135" i="112"/>
  <c r="A132" i="112"/>
  <c r="AF130" i="112"/>
  <c r="G130" i="112"/>
  <c r="A126" i="112"/>
  <c r="AG111" i="112"/>
  <c r="AE109" i="112"/>
  <c r="AD109" i="112"/>
  <c r="AC109" i="112"/>
  <c r="AB109" i="112"/>
  <c r="AA109" i="112"/>
  <c r="Z109" i="112"/>
  <c r="Y109" i="112"/>
  <c r="X109" i="112"/>
  <c r="W109" i="112"/>
  <c r="V109" i="112"/>
  <c r="U109" i="112"/>
  <c r="T109" i="112"/>
  <c r="S109" i="112"/>
  <c r="R109" i="112"/>
  <c r="Q109" i="112"/>
  <c r="P109" i="112"/>
  <c r="O109" i="112"/>
  <c r="N109" i="112"/>
  <c r="M109" i="112"/>
  <c r="L109" i="112"/>
  <c r="K109" i="112"/>
  <c r="J109" i="112"/>
  <c r="I109" i="112"/>
  <c r="H109" i="112"/>
  <c r="G109" i="112"/>
  <c r="F109" i="112"/>
  <c r="E109" i="112"/>
  <c r="D109" i="112"/>
  <c r="C109" i="112"/>
  <c r="B109" i="112"/>
  <c r="AG109" i="112" s="1"/>
  <c r="AG108" i="112"/>
  <c r="AG107" i="112"/>
  <c r="AG104" i="112"/>
  <c r="P17" i="60" s="1"/>
  <c r="AF102" i="112"/>
  <c r="AE102" i="112"/>
  <c r="AD102" i="112"/>
  <c r="AC102" i="112"/>
  <c r="AB102" i="112"/>
  <c r="AA102" i="112"/>
  <c r="Z102" i="112"/>
  <c r="Y102" i="112"/>
  <c r="X102" i="112"/>
  <c r="W102" i="112"/>
  <c r="V102" i="112"/>
  <c r="U102" i="112"/>
  <c r="T102" i="112"/>
  <c r="S102" i="112"/>
  <c r="R102" i="112"/>
  <c r="Q102" i="112"/>
  <c r="P102" i="112"/>
  <c r="O102" i="112"/>
  <c r="N102" i="112"/>
  <c r="M102" i="112"/>
  <c r="L102" i="112"/>
  <c r="K102" i="112"/>
  <c r="J102" i="112"/>
  <c r="I102" i="112"/>
  <c r="H102" i="112"/>
  <c r="G102" i="112"/>
  <c r="F102" i="112"/>
  <c r="E102" i="112"/>
  <c r="D102" i="112"/>
  <c r="C102" i="112"/>
  <c r="B102" i="112"/>
  <c r="AG101" i="112"/>
  <c r="P14" i="60" s="1"/>
  <c r="AG100" i="112"/>
  <c r="P13" i="60" s="1"/>
  <c r="AG97" i="112"/>
  <c r="N17" i="60" s="1"/>
  <c r="AF95" i="112"/>
  <c r="AE95" i="112"/>
  <c r="AD95" i="112"/>
  <c r="AC95" i="112"/>
  <c r="AB95" i="112"/>
  <c r="AA95" i="112"/>
  <c r="Z95" i="112"/>
  <c r="Y95" i="112"/>
  <c r="X95" i="112"/>
  <c r="W95" i="112"/>
  <c r="V95" i="112"/>
  <c r="U95" i="112"/>
  <c r="T95" i="112"/>
  <c r="S95" i="112"/>
  <c r="R95" i="112"/>
  <c r="Q95" i="112"/>
  <c r="P95" i="112"/>
  <c r="O95" i="112"/>
  <c r="N95" i="112"/>
  <c r="M95" i="112"/>
  <c r="L95" i="112"/>
  <c r="K95" i="112"/>
  <c r="J95" i="112"/>
  <c r="I95" i="112"/>
  <c r="H95" i="112"/>
  <c r="G95" i="112"/>
  <c r="F95" i="112"/>
  <c r="E95" i="112"/>
  <c r="D95" i="112"/>
  <c r="C95" i="112"/>
  <c r="B95" i="112"/>
  <c r="AG94" i="112"/>
  <c r="N14" i="60" s="1"/>
  <c r="AG93" i="112"/>
  <c r="A90" i="112"/>
  <c r="AF88" i="112"/>
  <c r="G88" i="112"/>
  <c r="A84" i="112"/>
  <c r="AG69" i="112"/>
  <c r="AE67" i="112"/>
  <c r="AD67" i="112"/>
  <c r="AC67" i="112"/>
  <c r="AB67" i="112"/>
  <c r="AA67" i="112"/>
  <c r="Z67" i="112"/>
  <c r="Y67" i="112"/>
  <c r="X67" i="112"/>
  <c r="W67" i="112"/>
  <c r="V67" i="112"/>
  <c r="U67" i="112"/>
  <c r="T67" i="112"/>
  <c r="S67" i="112"/>
  <c r="R67" i="112"/>
  <c r="Q67" i="112"/>
  <c r="P67" i="112"/>
  <c r="O67" i="112"/>
  <c r="N67" i="112"/>
  <c r="M67" i="112"/>
  <c r="L67" i="112"/>
  <c r="K67" i="112"/>
  <c r="J67" i="112"/>
  <c r="I67" i="112"/>
  <c r="H67" i="112"/>
  <c r="G67" i="112"/>
  <c r="F67" i="112"/>
  <c r="E67" i="112"/>
  <c r="D67" i="112"/>
  <c r="AG67" i="112" s="1"/>
  <c r="C67" i="112"/>
  <c r="B67" i="112"/>
  <c r="AG66" i="112"/>
  <c r="AG65" i="112"/>
  <c r="AG62" i="112"/>
  <c r="AF60" i="112"/>
  <c r="AE60" i="112"/>
  <c r="AD60" i="112"/>
  <c r="AC60" i="112"/>
  <c r="AB60" i="112"/>
  <c r="AA60" i="112"/>
  <c r="Z60" i="112"/>
  <c r="Y60" i="112"/>
  <c r="X60" i="112"/>
  <c r="W60" i="112"/>
  <c r="V60" i="112"/>
  <c r="U60" i="112"/>
  <c r="T60" i="112"/>
  <c r="S60" i="112"/>
  <c r="R60" i="112"/>
  <c r="Q60" i="112"/>
  <c r="P60" i="112"/>
  <c r="O60" i="112"/>
  <c r="N60" i="112"/>
  <c r="M60" i="112"/>
  <c r="L60" i="112"/>
  <c r="K60" i="112"/>
  <c r="J60" i="112"/>
  <c r="I60" i="112"/>
  <c r="H60" i="112"/>
  <c r="G60" i="112"/>
  <c r="F60" i="112"/>
  <c r="E60" i="112"/>
  <c r="D60" i="112"/>
  <c r="C60" i="112"/>
  <c r="B60" i="112"/>
  <c r="AG60" i="112" s="1"/>
  <c r="AG59" i="112"/>
  <c r="AG58" i="112"/>
  <c r="AG55" i="112"/>
  <c r="H17" i="60" s="1"/>
  <c r="AE53" i="112"/>
  <c r="AD53" i="112"/>
  <c r="AC53" i="112"/>
  <c r="AB53" i="112"/>
  <c r="AA53" i="112"/>
  <c r="Z53" i="112"/>
  <c r="Y53" i="112"/>
  <c r="X53" i="112"/>
  <c r="W53" i="112"/>
  <c r="V53" i="112"/>
  <c r="U53" i="112"/>
  <c r="T53" i="112"/>
  <c r="S53" i="112"/>
  <c r="R53" i="112"/>
  <c r="Q53" i="112"/>
  <c r="P53" i="112"/>
  <c r="O53" i="112"/>
  <c r="N53" i="112"/>
  <c r="M53" i="112"/>
  <c r="L53" i="112"/>
  <c r="K53" i="112"/>
  <c r="J53" i="112"/>
  <c r="I53" i="112"/>
  <c r="H53" i="112"/>
  <c r="G53" i="112"/>
  <c r="F53" i="112"/>
  <c r="E53" i="112"/>
  <c r="D53" i="112"/>
  <c r="C53" i="112"/>
  <c r="B53" i="112"/>
  <c r="AG52" i="112"/>
  <c r="H14" i="60" s="1"/>
  <c r="AG51" i="112"/>
  <c r="A48" i="112"/>
  <c r="AF46" i="112"/>
  <c r="G46" i="112"/>
  <c r="A42" i="112"/>
  <c r="AG27" i="112"/>
  <c r="AF25" i="112"/>
  <c r="AE25" i="112"/>
  <c r="AD25" i="112"/>
  <c r="AC25" i="112"/>
  <c r="AB25" i="112"/>
  <c r="AA25" i="112"/>
  <c r="Z25" i="112"/>
  <c r="Y25" i="112"/>
  <c r="X25" i="112"/>
  <c r="W25" i="112"/>
  <c r="V25" i="112"/>
  <c r="U25" i="112"/>
  <c r="T25" i="112"/>
  <c r="S25" i="112"/>
  <c r="R25" i="112"/>
  <c r="Q25" i="112"/>
  <c r="P25" i="112"/>
  <c r="O25" i="112"/>
  <c r="N25" i="112"/>
  <c r="M25" i="112"/>
  <c r="L25" i="112"/>
  <c r="K25" i="112"/>
  <c r="J25" i="112"/>
  <c r="I25" i="112"/>
  <c r="H25" i="112"/>
  <c r="G25" i="112"/>
  <c r="F25" i="112"/>
  <c r="E25" i="112"/>
  <c r="D25" i="112"/>
  <c r="C25" i="112"/>
  <c r="B25" i="112"/>
  <c r="AG25" i="112" s="1"/>
  <c r="AG24" i="112"/>
  <c r="AG23" i="112"/>
  <c r="AG20" i="112"/>
  <c r="AD18" i="112"/>
  <c r="AC18" i="112"/>
  <c r="AB18" i="112"/>
  <c r="AA18" i="112"/>
  <c r="Z18" i="112"/>
  <c r="Y18" i="112"/>
  <c r="X18" i="112"/>
  <c r="W18" i="112"/>
  <c r="V18" i="112"/>
  <c r="U18" i="112"/>
  <c r="T18" i="112"/>
  <c r="S18" i="112"/>
  <c r="R18" i="112"/>
  <c r="Q18" i="112"/>
  <c r="P18" i="112"/>
  <c r="O18" i="112"/>
  <c r="N18" i="112"/>
  <c r="M18" i="112"/>
  <c r="L18" i="112"/>
  <c r="K18" i="112"/>
  <c r="J18" i="112"/>
  <c r="I18" i="112"/>
  <c r="H18" i="112"/>
  <c r="G18" i="112"/>
  <c r="F18" i="112"/>
  <c r="E18" i="112"/>
  <c r="D18" i="112"/>
  <c r="C18" i="112"/>
  <c r="AG18" i="112" s="1"/>
  <c r="B18" i="112"/>
  <c r="AG17" i="112"/>
  <c r="AG16" i="112"/>
  <c r="AG13" i="112"/>
  <c r="B17" i="60" s="1"/>
  <c r="AF11" i="112"/>
  <c r="AE11" i="112"/>
  <c r="AD11" i="112"/>
  <c r="AC11" i="112"/>
  <c r="AB11" i="112"/>
  <c r="AA11" i="112"/>
  <c r="Z11" i="112"/>
  <c r="Y11" i="112"/>
  <c r="X11" i="112"/>
  <c r="W11" i="112"/>
  <c r="V11" i="112"/>
  <c r="U11" i="112"/>
  <c r="T11" i="112"/>
  <c r="S11" i="112"/>
  <c r="R11" i="112"/>
  <c r="Q11" i="112"/>
  <c r="P11" i="112"/>
  <c r="O11" i="112"/>
  <c r="N11" i="112"/>
  <c r="M11" i="112"/>
  <c r="L11" i="112"/>
  <c r="K11" i="112"/>
  <c r="J11" i="112"/>
  <c r="I11" i="112"/>
  <c r="H11" i="112"/>
  <c r="G11" i="112"/>
  <c r="F11" i="112"/>
  <c r="E11" i="112"/>
  <c r="D11" i="112"/>
  <c r="C11" i="112"/>
  <c r="B11" i="112"/>
  <c r="AG10" i="112"/>
  <c r="B14" i="60" s="1"/>
  <c r="AG9" i="112"/>
  <c r="B13" i="60" s="1"/>
  <c r="AF4" i="112"/>
  <c r="B15" i="105"/>
  <c r="B15" i="107"/>
  <c r="S9" i="107"/>
  <c r="S9" i="105"/>
  <c r="S9" i="103"/>
  <c r="S4" i="139" s="1"/>
  <c r="Q166" i="139" s="1"/>
  <c r="S9" i="101"/>
  <c r="S9" i="99"/>
  <c r="S9" i="97"/>
  <c r="S9" i="95"/>
  <c r="S9" i="93"/>
  <c r="S4" i="133" s="1"/>
  <c r="Q41" i="133" s="1"/>
  <c r="S9" i="91"/>
  <c r="S9" i="89"/>
  <c r="S9" i="87"/>
  <c r="S9" i="85"/>
  <c r="S9" i="83"/>
  <c r="S9" i="81"/>
  <c r="S9" i="79"/>
  <c r="S9" i="77"/>
  <c r="S9" i="75"/>
  <c r="S9" i="73"/>
  <c r="S9" i="71"/>
  <c r="S9" i="69"/>
  <c r="S9" i="68"/>
  <c r="S9" i="67"/>
  <c r="S9" i="66"/>
  <c r="S9" i="65"/>
  <c r="S9" i="64"/>
  <c r="S9" i="63"/>
  <c r="S9" i="62"/>
  <c r="S9" i="61"/>
  <c r="S9" i="60"/>
  <c r="S4" i="112" s="1"/>
  <c r="S88" i="112" s="1"/>
  <c r="C8" i="110"/>
  <c r="C12" i="109"/>
  <c r="C24" i="39"/>
  <c r="C20" i="39"/>
  <c r="D8" i="39"/>
  <c r="E30" i="110"/>
  <c r="E22" i="143" s="1"/>
  <c r="E23" i="110"/>
  <c r="E21" i="110"/>
  <c r="E19" i="110"/>
  <c r="E17" i="110"/>
  <c r="E15" i="110"/>
  <c r="E30" i="109"/>
  <c r="E27" i="109"/>
  <c r="E25" i="109"/>
  <c r="E23" i="109"/>
  <c r="E21" i="109"/>
  <c r="E19" i="109"/>
  <c r="E17" i="109"/>
  <c r="E15" i="109"/>
  <c r="A38" i="107"/>
  <c r="B21" i="107"/>
  <c r="B23" i="107" s="1"/>
  <c r="V21" i="107" s="1"/>
  <c r="C26" i="110" s="1"/>
  <c r="K20" i="107"/>
  <c r="Z18" i="107"/>
  <c r="Z17" i="107"/>
  <c r="T15" i="107"/>
  <c r="L15" i="107"/>
  <c r="V15" i="107"/>
  <c r="N15" i="107"/>
  <c r="J15" i="107"/>
  <c r="F15" i="107"/>
  <c r="Y4" i="107"/>
  <c r="A38" i="105"/>
  <c r="B21" i="105"/>
  <c r="B23" i="105" s="1"/>
  <c r="V21" i="105" s="1"/>
  <c r="C24" i="110" s="1"/>
  <c r="K20" i="105"/>
  <c r="Z18" i="105"/>
  <c r="T15" i="105"/>
  <c r="L15" i="105"/>
  <c r="D15" i="105"/>
  <c r="X15" i="105"/>
  <c r="V15" i="105"/>
  <c r="R15" i="105"/>
  <c r="P15" i="105"/>
  <c r="N15" i="105"/>
  <c r="H15" i="105"/>
  <c r="F15" i="105"/>
  <c r="Y4" i="105"/>
  <c r="A38" i="103"/>
  <c r="B21" i="103"/>
  <c r="K20" i="103"/>
  <c r="Z18" i="103"/>
  <c r="Z17" i="103"/>
  <c r="T15" i="103"/>
  <c r="L15" i="103"/>
  <c r="D15" i="103"/>
  <c r="V15" i="103"/>
  <c r="N15" i="103"/>
  <c r="F15" i="103"/>
  <c r="X15" i="103"/>
  <c r="P15" i="103"/>
  <c r="H15" i="103"/>
  <c r="B8" i="103"/>
  <c r="Y4" i="103"/>
  <c r="A38" i="101"/>
  <c r="B21" i="101"/>
  <c r="B23" i="101" s="1"/>
  <c r="V21" i="101" s="1"/>
  <c r="C20" i="110" s="1"/>
  <c r="K20" i="101"/>
  <c r="Z18" i="101"/>
  <c r="Z17" i="101"/>
  <c r="T15" i="101"/>
  <c r="L15" i="101"/>
  <c r="D15" i="101"/>
  <c r="V15" i="101"/>
  <c r="N15" i="101"/>
  <c r="F15" i="101"/>
  <c r="X15" i="101"/>
  <c r="P15" i="101"/>
  <c r="H15" i="101"/>
  <c r="Y4" i="101"/>
  <c r="A38" i="99"/>
  <c r="B21" i="99"/>
  <c r="B23" i="99" s="1"/>
  <c r="V21" i="99" s="1"/>
  <c r="C18" i="110" s="1"/>
  <c r="K20" i="99"/>
  <c r="Z18" i="99"/>
  <c r="T15" i="99"/>
  <c r="L15" i="99"/>
  <c r="D15" i="99"/>
  <c r="X15" i="99"/>
  <c r="V15" i="99"/>
  <c r="R15" i="99"/>
  <c r="P15" i="99"/>
  <c r="N15" i="99"/>
  <c r="H15" i="99"/>
  <c r="F15" i="99"/>
  <c r="Y4" i="99"/>
  <c r="A38" i="97"/>
  <c r="B21" i="97"/>
  <c r="B23" i="97" s="1"/>
  <c r="V21" i="97" s="1"/>
  <c r="C16" i="110" s="1"/>
  <c r="K20" i="97"/>
  <c r="Z18" i="97"/>
  <c r="T15" i="97"/>
  <c r="L15" i="97"/>
  <c r="D15" i="97"/>
  <c r="X15" i="97"/>
  <c r="V15" i="97"/>
  <c r="P15" i="97"/>
  <c r="N15" i="97"/>
  <c r="J15" i="97"/>
  <c r="H15" i="97"/>
  <c r="F15" i="97"/>
  <c r="Y4" i="97"/>
  <c r="A38" i="95"/>
  <c r="B21" i="95"/>
  <c r="K20" i="95"/>
  <c r="Z18" i="95"/>
  <c r="B23" i="95" s="1"/>
  <c r="V21" i="95" s="1"/>
  <c r="C14" i="110" s="1"/>
  <c r="T15" i="95"/>
  <c r="L15" i="95"/>
  <c r="D15" i="95"/>
  <c r="V15" i="95"/>
  <c r="N15" i="95"/>
  <c r="F15" i="95"/>
  <c r="X15" i="95"/>
  <c r="R15" i="95"/>
  <c r="P15" i="95"/>
  <c r="H15" i="95"/>
  <c r="B15" i="95"/>
  <c r="Y4" i="95"/>
  <c r="A38" i="93"/>
  <c r="B21" i="93"/>
  <c r="B23" i="93" s="1"/>
  <c r="V21" i="93" s="1"/>
  <c r="C12" i="110" s="1"/>
  <c r="K20" i="93"/>
  <c r="Z18" i="93"/>
  <c r="Z17" i="93"/>
  <c r="T15" i="93"/>
  <c r="L15" i="93"/>
  <c r="J15" i="93"/>
  <c r="D15" i="93"/>
  <c r="X15" i="93"/>
  <c r="V15" i="93"/>
  <c r="P15" i="93"/>
  <c r="N15" i="93"/>
  <c r="H15" i="93"/>
  <c r="F15" i="93"/>
  <c r="Y4" i="93"/>
  <c r="A38" i="91"/>
  <c r="B21" i="91"/>
  <c r="B23" i="91" s="1"/>
  <c r="V21" i="91" s="1"/>
  <c r="C10" i="110" s="1"/>
  <c r="K20" i="91"/>
  <c r="Z18" i="91"/>
  <c r="T15" i="91"/>
  <c r="L15" i="91"/>
  <c r="D15" i="91"/>
  <c r="X15" i="91"/>
  <c r="V15" i="91"/>
  <c r="P15" i="91"/>
  <c r="N15" i="91"/>
  <c r="H15" i="91"/>
  <c r="F15" i="91"/>
  <c r="B15" i="91"/>
  <c r="Y4" i="91"/>
  <c r="A38" i="89"/>
  <c r="B21" i="89"/>
  <c r="B23" i="89" s="1"/>
  <c r="V21" i="89" s="1"/>
  <c r="K20" i="89"/>
  <c r="Z18" i="89"/>
  <c r="X15" i="89"/>
  <c r="V15" i="89"/>
  <c r="T15" i="89"/>
  <c r="P15" i="89"/>
  <c r="N15" i="89"/>
  <c r="L15" i="89"/>
  <c r="H15" i="89"/>
  <c r="F15" i="89"/>
  <c r="D15" i="89"/>
  <c r="Y4" i="89"/>
  <c r="A38" i="87"/>
  <c r="B21" i="87"/>
  <c r="B23" i="87" s="1"/>
  <c r="V21" i="87" s="1"/>
  <c r="C26" i="109" s="1"/>
  <c r="K20" i="87"/>
  <c r="Z18" i="87"/>
  <c r="T15" i="87"/>
  <c r="L15" i="87"/>
  <c r="D15" i="87"/>
  <c r="V15" i="87"/>
  <c r="N15" i="87"/>
  <c r="F15" i="87"/>
  <c r="X15" i="87"/>
  <c r="R15" i="87"/>
  <c r="P15" i="87"/>
  <c r="H15" i="87"/>
  <c r="B15" i="87"/>
  <c r="Y4" i="87"/>
  <c r="A38" i="85"/>
  <c r="B21" i="85"/>
  <c r="B23" i="85" s="1"/>
  <c r="V21" i="85" s="1"/>
  <c r="C24" i="109" s="1"/>
  <c r="K20" i="85"/>
  <c r="Z18" i="85"/>
  <c r="T15" i="85"/>
  <c r="L15" i="85"/>
  <c r="D15" i="85"/>
  <c r="X15" i="85"/>
  <c r="V15" i="85"/>
  <c r="P15" i="85"/>
  <c r="N15" i="85"/>
  <c r="H15" i="85"/>
  <c r="F15" i="85"/>
  <c r="B15" i="85"/>
  <c r="Y4" i="85"/>
  <c r="A38" i="83"/>
  <c r="B21" i="83"/>
  <c r="B23" i="83" s="1"/>
  <c r="V21" i="83" s="1"/>
  <c r="C22" i="109" s="1"/>
  <c r="K20" i="83"/>
  <c r="Z18" i="83"/>
  <c r="T15" i="83"/>
  <c r="L15" i="83"/>
  <c r="D15" i="83"/>
  <c r="V15" i="83"/>
  <c r="N15" i="83"/>
  <c r="F15" i="83"/>
  <c r="X15" i="83"/>
  <c r="R15" i="83"/>
  <c r="P15" i="83"/>
  <c r="H15" i="83"/>
  <c r="B15" i="83"/>
  <c r="Y4" i="83"/>
  <c r="A38" i="81"/>
  <c r="B21" i="81"/>
  <c r="B23" i="81" s="1"/>
  <c r="V21" i="81" s="1"/>
  <c r="C20" i="109" s="1"/>
  <c r="K20" i="81"/>
  <c r="Z18" i="81"/>
  <c r="T15" i="81"/>
  <c r="L15" i="81"/>
  <c r="D15" i="81"/>
  <c r="V15" i="81"/>
  <c r="N15" i="81"/>
  <c r="F15" i="81"/>
  <c r="X15" i="81"/>
  <c r="R15" i="81"/>
  <c r="P15" i="81"/>
  <c r="H15" i="81"/>
  <c r="B15" i="81"/>
  <c r="Y4" i="81"/>
  <c r="A38" i="79"/>
  <c r="B21" i="79"/>
  <c r="B23" i="79" s="1"/>
  <c r="V21" i="79" s="1"/>
  <c r="C18" i="109" s="1"/>
  <c r="K20" i="79"/>
  <c r="Z18" i="79"/>
  <c r="T15" i="79"/>
  <c r="V15" i="79"/>
  <c r="N15" i="79"/>
  <c r="F15" i="79"/>
  <c r="X15" i="79"/>
  <c r="R15" i="79"/>
  <c r="P15" i="79"/>
  <c r="H15" i="79"/>
  <c r="B15" i="79"/>
  <c r="Y4" i="79"/>
  <c r="A38" i="77"/>
  <c r="B21" i="77"/>
  <c r="B23" i="77" s="1"/>
  <c r="V21" i="77" s="1"/>
  <c r="C16" i="109" s="1"/>
  <c r="K20" i="77"/>
  <c r="Z18" i="77"/>
  <c r="T15" i="77"/>
  <c r="L15" i="77"/>
  <c r="D15" i="77"/>
  <c r="X15" i="77"/>
  <c r="V15" i="77"/>
  <c r="P15" i="77"/>
  <c r="N15" i="77"/>
  <c r="H15" i="77"/>
  <c r="F15" i="77"/>
  <c r="B15" i="77"/>
  <c r="Y4" i="77"/>
  <c r="A38" i="75"/>
  <c r="B21" i="75"/>
  <c r="B23" i="75" s="1"/>
  <c r="V21" i="75" s="1"/>
  <c r="C14" i="109" s="1"/>
  <c r="K20" i="75"/>
  <c r="Z18" i="75"/>
  <c r="T15" i="75"/>
  <c r="L15" i="75"/>
  <c r="D15" i="75"/>
  <c r="V15" i="75"/>
  <c r="N15" i="75"/>
  <c r="F15" i="75"/>
  <c r="X15" i="75"/>
  <c r="R15" i="75"/>
  <c r="P15" i="75"/>
  <c r="H15" i="75"/>
  <c r="B15" i="75"/>
  <c r="Y4" i="75"/>
  <c r="A38" i="73"/>
  <c r="B21" i="73"/>
  <c r="B23" i="73" s="1"/>
  <c r="V21" i="73" s="1"/>
  <c r="K20" i="73"/>
  <c r="Z18" i="73"/>
  <c r="T15" i="73"/>
  <c r="L15" i="73"/>
  <c r="D15" i="73"/>
  <c r="V15" i="73"/>
  <c r="N15" i="73"/>
  <c r="F15" i="73"/>
  <c r="Z14" i="73"/>
  <c r="X15" i="73"/>
  <c r="P15" i="73"/>
  <c r="J15" i="73"/>
  <c r="H15" i="73"/>
  <c r="Y4" i="73"/>
  <c r="A38" i="71"/>
  <c r="B21" i="71"/>
  <c r="B23" i="71" s="1"/>
  <c r="V21" i="71" s="1"/>
  <c r="C10" i="109" s="1"/>
  <c r="K20" i="71"/>
  <c r="Z18" i="71"/>
  <c r="T15" i="71"/>
  <c r="L15" i="71"/>
  <c r="D15" i="71"/>
  <c r="V15" i="71"/>
  <c r="N15" i="71"/>
  <c r="F15" i="71"/>
  <c r="X15" i="71"/>
  <c r="R15" i="71"/>
  <c r="P15" i="71"/>
  <c r="H15" i="71"/>
  <c r="B15" i="71"/>
  <c r="Y4" i="71"/>
  <c r="A38" i="69"/>
  <c r="B21" i="69"/>
  <c r="B23" i="69" s="1"/>
  <c r="V21" i="69" s="1"/>
  <c r="C8" i="109" s="1"/>
  <c r="K20" i="69"/>
  <c r="Z18" i="69"/>
  <c r="T15" i="69"/>
  <c r="L15" i="69"/>
  <c r="D15" i="69"/>
  <c r="X15" i="69"/>
  <c r="V15" i="69"/>
  <c r="P15" i="69"/>
  <c r="N15" i="69"/>
  <c r="H15" i="69"/>
  <c r="F15" i="69"/>
  <c r="B15" i="69"/>
  <c r="Y4" i="69"/>
  <c r="A38" i="68"/>
  <c r="B21" i="68"/>
  <c r="B23" i="68" s="1"/>
  <c r="V21" i="68" s="1"/>
  <c r="C26" i="39" s="1"/>
  <c r="K20" i="68"/>
  <c r="Z18" i="68"/>
  <c r="T15" i="68"/>
  <c r="X15" i="68"/>
  <c r="V15" i="68"/>
  <c r="P15" i="68"/>
  <c r="N15" i="68"/>
  <c r="H15" i="68"/>
  <c r="F15" i="68"/>
  <c r="B15" i="68"/>
  <c r="Y4" i="68"/>
  <c r="A38" i="67"/>
  <c r="B21" i="67"/>
  <c r="B23" i="67" s="1"/>
  <c r="V21" i="67" s="1"/>
  <c r="K20" i="67"/>
  <c r="Z18" i="67"/>
  <c r="T15" i="67"/>
  <c r="R15" i="67"/>
  <c r="L15" i="67"/>
  <c r="D15" i="67"/>
  <c r="B15" i="67"/>
  <c r="X15" i="67"/>
  <c r="V15" i="67"/>
  <c r="P15" i="67"/>
  <c r="N15" i="67"/>
  <c r="H15" i="67"/>
  <c r="F15" i="67"/>
  <c r="Z13" i="67"/>
  <c r="D24" i="39" s="1"/>
  <c r="Y4" i="67"/>
  <c r="A38" i="66"/>
  <c r="B21" i="66"/>
  <c r="B23" i="66" s="1"/>
  <c r="V21" i="66" s="1"/>
  <c r="C22" i="39" s="1"/>
  <c r="K20" i="66"/>
  <c r="Z18" i="66"/>
  <c r="T15" i="66"/>
  <c r="L15" i="66"/>
  <c r="D15" i="66"/>
  <c r="X15" i="66"/>
  <c r="V15" i="66"/>
  <c r="R15" i="66"/>
  <c r="P15" i="66"/>
  <c r="N15" i="66"/>
  <c r="H15" i="66"/>
  <c r="F15" i="66"/>
  <c r="Y4" i="66"/>
  <c r="A38" i="65"/>
  <c r="B21" i="65"/>
  <c r="B23" i="65" s="1"/>
  <c r="V21" i="65" s="1"/>
  <c r="K20" i="65"/>
  <c r="Z18" i="65"/>
  <c r="Z17" i="65"/>
  <c r="T15" i="65"/>
  <c r="L15" i="65"/>
  <c r="D15" i="65"/>
  <c r="V15" i="65"/>
  <c r="N15" i="65"/>
  <c r="F15" i="65"/>
  <c r="X15" i="65"/>
  <c r="P15" i="65"/>
  <c r="H15" i="65"/>
  <c r="Y4" i="65"/>
  <c r="A38" i="64"/>
  <c r="B21" i="64"/>
  <c r="B23" i="64" s="1"/>
  <c r="V21" i="64" s="1"/>
  <c r="C18" i="39" s="1"/>
  <c r="K20" i="64"/>
  <c r="Z18" i="64"/>
  <c r="Z17" i="64"/>
  <c r="T15" i="64"/>
  <c r="L15" i="64"/>
  <c r="J15" i="64"/>
  <c r="D15" i="64"/>
  <c r="X15" i="64"/>
  <c r="V15" i="64"/>
  <c r="P15" i="64"/>
  <c r="N15" i="64"/>
  <c r="H15" i="64"/>
  <c r="F15" i="64"/>
  <c r="A38" i="63"/>
  <c r="B21" i="63"/>
  <c r="B23" i="63" s="1"/>
  <c r="V21" i="63" s="1"/>
  <c r="C16" i="39" s="1"/>
  <c r="K20" i="63"/>
  <c r="Z18" i="63"/>
  <c r="T15" i="63"/>
  <c r="L15" i="63"/>
  <c r="D15" i="63"/>
  <c r="V15" i="63"/>
  <c r="N15" i="63"/>
  <c r="F15" i="63"/>
  <c r="X15" i="63"/>
  <c r="P15" i="63"/>
  <c r="H15" i="63"/>
  <c r="Y4" i="63"/>
  <c r="A38" i="62"/>
  <c r="B21" i="62"/>
  <c r="B23" i="62" s="1"/>
  <c r="V21" i="62" s="1"/>
  <c r="C14" i="39" s="1"/>
  <c r="K20" i="62"/>
  <c r="Z18" i="62"/>
  <c r="T15" i="62"/>
  <c r="V15" i="62"/>
  <c r="N15" i="62"/>
  <c r="F15" i="62"/>
  <c r="X15" i="62"/>
  <c r="R15" i="62"/>
  <c r="P15" i="62"/>
  <c r="H15" i="62"/>
  <c r="Y4" i="62"/>
  <c r="A38" i="61"/>
  <c r="B21" i="61"/>
  <c r="B23" i="61" s="1"/>
  <c r="V21" i="61" s="1"/>
  <c r="C12" i="39" s="1"/>
  <c r="K20" i="61"/>
  <c r="Z18" i="61"/>
  <c r="T15" i="61"/>
  <c r="X15" i="61"/>
  <c r="V15" i="61"/>
  <c r="P15" i="61"/>
  <c r="N15" i="61"/>
  <c r="J15" i="61"/>
  <c r="H15" i="61"/>
  <c r="F15" i="61"/>
  <c r="Y4" i="61"/>
  <c r="A38" i="60"/>
  <c r="B21" i="60"/>
  <c r="K20" i="60"/>
  <c r="Z18" i="60"/>
  <c r="X15" i="60"/>
  <c r="J15" i="60"/>
  <c r="V15" i="60"/>
  <c r="T15" i="60"/>
  <c r="L15" i="60"/>
  <c r="F15" i="60"/>
  <c r="D15" i="60"/>
  <c r="Y4" i="60"/>
  <c r="B8" i="89" l="1"/>
  <c r="B8" i="91"/>
  <c r="B8" i="77"/>
  <c r="B8" i="64"/>
  <c r="B8" i="73"/>
  <c r="B8" i="60"/>
  <c r="B8" i="63"/>
  <c r="B8" i="65"/>
  <c r="B8" i="69"/>
  <c r="B8" i="79"/>
  <c r="B8" i="81"/>
  <c r="B8" i="85"/>
  <c r="B8" i="93"/>
  <c r="B8" i="97"/>
  <c r="B8" i="105"/>
  <c r="B8" i="62"/>
  <c r="B8" i="66"/>
  <c r="B8" i="68"/>
  <c r="B8" i="71"/>
  <c r="B8" i="75"/>
  <c r="B8" i="87"/>
  <c r="B8" i="99"/>
  <c r="B8" i="107"/>
  <c r="E2" i="110"/>
  <c r="B8" i="61"/>
  <c r="B8" i="67"/>
  <c r="B8" i="83"/>
  <c r="B8" i="95"/>
  <c r="B8" i="101"/>
  <c r="B23" i="60"/>
  <c r="V21" i="60" s="1"/>
  <c r="C10" i="39" s="1"/>
  <c r="AG102" i="112"/>
  <c r="P15" i="60"/>
  <c r="Z14" i="107"/>
  <c r="B23" i="103"/>
  <c r="Z13" i="93"/>
  <c r="D12" i="110" s="1"/>
  <c r="E12" i="110" s="1"/>
  <c r="Z13" i="64"/>
  <c r="D18" i="39" s="1"/>
  <c r="B15" i="63"/>
  <c r="B15" i="62"/>
  <c r="B15" i="61"/>
  <c r="Z17" i="60"/>
  <c r="N15" i="60"/>
  <c r="AG95" i="112"/>
  <c r="H15" i="60"/>
  <c r="Z13" i="60"/>
  <c r="D10" i="39" s="1"/>
  <c r="AG53" i="112"/>
  <c r="B15" i="60"/>
  <c r="AG11" i="112"/>
  <c r="S46" i="141"/>
  <c r="Q41" i="141"/>
  <c r="S88" i="141"/>
  <c r="Q83" i="141"/>
  <c r="S130" i="140"/>
  <c r="Q125" i="140"/>
  <c r="Q41" i="140"/>
  <c r="S88" i="140"/>
  <c r="Q83" i="140"/>
  <c r="Q166" i="140"/>
  <c r="Q41" i="139"/>
  <c r="S88" i="139"/>
  <c r="S46" i="139"/>
  <c r="Q83" i="139"/>
  <c r="S46" i="138"/>
  <c r="Q41" i="138"/>
  <c r="S88" i="138"/>
  <c r="Q83" i="138"/>
  <c r="Q41" i="136"/>
  <c r="S88" i="136"/>
  <c r="S46" i="136"/>
  <c r="Q83" i="136"/>
  <c r="S130" i="135"/>
  <c r="Q125" i="135"/>
  <c r="Q41" i="135"/>
  <c r="S88" i="135"/>
  <c r="Q83" i="135"/>
  <c r="Q166" i="135"/>
  <c r="Q41" i="134"/>
  <c r="S88" i="134"/>
  <c r="S46" i="134"/>
  <c r="Q83" i="134"/>
  <c r="S46" i="133"/>
  <c r="S88" i="133"/>
  <c r="Q83" i="133"/>
  <c r="Q166" i="133"/>
  <c r="S46" i="132"/>
  <c r="Q41" i="132"/>
  <c r="S88" i="132"/>
  <c r="Q83" i="132"/>
  <c r="S46" i="131"/>
  <c r="Q83" i="131"/>
  <c r="Q166" i="131"/>
  <c r="Q41" i="131"/>
  <c r="S46" i="130"/>
  <c r="Q41" i="130"/>
  <c r="S88" i="130"/>
  <c r="Q83" i="130"/>
  <c r="Q41" i="129"/>
  <c r="S88" i="129"/>
  <c r="S46" i="129"/>
  <c r="Q83" i="129"/>
  <c r="Q41" i="128"/>
  <c r="S88" i="128"/>
  <c r="S46" i="128"/>
  <c r="Q83" i="128"/>
  <c r="S46" i="127"/>
  <c r="Q41" i="127"/>
  <c r="S88" i="127"/>
  <c r="Q83" i="127"/>
  <c r="S46" i="126"/>
  <c r="Q41" i="126"/>
  <c r="S88" i="126"/>
  <c r="Q83" i="126"/>
  <c r="S46" i="125"/>
  <c r="Q41" i="125"/>
  <c r="S88" i="125"/>
  <c r="Q83" i="125"/>
  <c r="S46" i="124"/>
  <c r="Q41" i="124"/>
  <c r="S88" i="124"/>
  <c r="Q83" i="124"/>
  <c r="Q41" i="123"/>
  <c r="S88" i="123"/>
  <c r="S46" i="123"/>
  <c r="Q83" i="123"/>
  <c r="S46" i="122"/>
  <c r="Q41" i="122"/>
  <c r="S88" i="122"/>
  <c r="Q83" i="122"/>
  <c r="S130" i="121"/>
  <c r="Q125" i="121"/>
  <c r="Q41" i="121"/>
  <c r="S88" i="121"/>
  <c r="Q83" i="121"/>
  <c r="Q166" i="121"/>
  <c r="Q41" i="120"/>
  <c r="S88" i="120"/>
  <c r="S46" i="120"/>
  <c r="Q83" i="120"/>
  <c r="S46" i="119"/>
  <c r="Q41" i="119"/>
  <c r="S88" i="119"/>
  <c r="Q83" i="119"/>
  <c r="Q41" i="118"/>
  <c r="S88" i="118"/>
  <c r="S46" i="118"/>
  <c r="Q83" i="118"/>
  <c r="S46" i="117"/>
  <c r="Q41" i="117"/>
  <c r="S88" i="117"/>
  <c r="Q83" i="117"/>
  <c r="S46" i="116"/>
  <c r="Q41" i="116"/>
  <c r="S88" i="116"/>
  <c r="Q83" i="116"/>
  <c r="S46" i="115"/>
  <c r="Q41" i="115"/>
  <c r="S88" i="115"/>
  <c r="Q83" i="115"/>
  <c r="S46" i="114"/>
  <c r="Q41" i="114"/>
  <c r="S88" i="114"/>
  <c r="Q83" i="114"/>
  <c r="S130" i="113"/>
  <c r="Q125" i="113"/>
  <c r="Q41" i="113"/>
  <c r="S88" i="113"/>
  <c r="Q83" i="113"/>
  <c r="Q166" i="113"/>
  <c r="S46" i="112"/>
  <c r="Q83" i="112"/>
  <c r="Q166" i="112"/>
  <c r="Q41" i="112"/>
  <c r="E22" i="109"/>
  <c r="E20" i="110"/>
  <c r="E24" i="109"/>
  <c r="E20" i="109"/>
  <c r="Z15" i="107"/>
  <c r="K22" i="107" s="1"/>
  <c r="Z13" i="107"/>
  <c r="Z15" i="105"/>
  <c r="K22" i="105" s="1"/>
  <c r="Z13" i="105"/>
  <c r="Z15" i="103"/>
  <c r="Z13" i="103"/>
  <c r="Z15" i="101"/>
  <c r="K22" i="101" s="1"/>
  <c r="Z13" i="101"/>
  <c r="D20" i="110" s="1"/>
  <c r="Z15" i="99"/>
  <c r="K22" i="99" s="1"/>
  <c r="Z13" i="99"/>
  <c r="D18" i="110" s="1"/>
  <c r="E18" i="110" s="1"/>
  <c r="Z15" i="97"/>
  <c r="K22" i="97" s="1"/>
  <c r="Z13" i="97"/>
  <c r="D16" i="110" s="1"/>
  <c r="E16" i="110" s="1"/>
  <c r="Z15" i="95"/>
  <c r="K22" i="95" s="1"/>
  <c r="Z13" i="95"/>
  <c r="D14" i="110" s="1"/>
  <c r="E14" i="110" s="1"/>
  <c r="Z15" i="93"/>
  <c r="K22" i="93" s="1"/>
  <c r="Z15" i="91"/>
  <c r="K22" i="91" s="1"/>
  <c r="Z13" i="91"/>
  <c r="D10" i="110" s="1"/>
  <c r="E10" i="110" s="1"/>
  <c r="Z13" i="89"/>
  <c r="D8" i="110" s="1"/>
  <c r="E8" i="110" s="1"/>
  <c r="Z15" i="87"/>
  <c r="K22" i="87" s="1"/>
  <c r="Z13" i="87"/>
  <c r="D26" i="109" s="1"/>
  <c r="E26" i="109" s="1"/>
  <c r="Z15" i="85"/>
  <c r="K22" i="85" s="1"/>
  <c r="Z13" i="85"/>
  <c r="D24" i="109" s="1"/>
  <c r="Z15" i="83"/>
  <c r="K22" i="83" s="1"/>
  <c r="Z13" i="83"/>
  <c r="D22" i="109" s="1"/>
  <c r="Z15" i="81"/>
  <c r="K22" i="81" s="1"/>
  <c r="Z13" i="81"/>
  <c r="D20" i="109" s="1"/>
  <c r="Z15" i="79"/>
  <c r="K22" i="79" s="1"/>
  <c r="Z13" i="79"/>
  <c r="D18" i="109" s="1"/>
  <c r="E18" i="109" s="1"/>
  <c r="Z15" i="77"/>
  <c r="K22" i="77" s="1"/>
  <c r="Z13" i="77"/>
  <c r="D16" i="109" s="1"/>
  <c r="E16" i="109" s="1"/>
  <c r="Z15" i="75"/>
  <c r="K22" i="75" s="1"/>
  <c r="Z13" i="75"/>
  <c r="D14" i="109" s="1"/>
  <c r="E14" i="109" s="1"/>
  <c r="Z15" i="73"/>
  <c r="K22" i="73" s="1"/>
  <c r="Z13" i="73"/>
  <c r="D12" i="109" s="1"/>
  <c r="E12" i="109" s="1"/>
  <c r="Z15" i="71"/>
  <c r="K22" i="71" s="1"/>
  <c r="Z13" i="71"/>
  <c r="D10" i="109" s="1"/>
  <c r="E10" i="109" s="1"/>
  <c r="Z15" i="69"/>
  <c r="K22" i="69" s="1"/>
  <c r="Z13" i="69"/>
  <c r="D8" i="109" s="1"/>
  <c r="E8" i="109" s="1"/>
  <c r="Z15" i="68"/>
  <c r="K22" i="68" s="1"/>
  <c r="Z13" i="68"/>
  <c r="D26" i="39" s="1"/>
  <c r="Z15" i="67"/>
  <c r="K22" i="67" s="1"/>
  <c r="Z15" i="66"/>
  <c r="K22" i="66" s="1"/>
  <c r="Z13" i="66"/>
  <c r="D22" i="39" s="1"/>
  <c r="Z15" i="65"/>
  <c r="K22" i="65" s="1"/>
  <c r="Z13" i="65"/>
  <c r="D20" i="39" s="1"/>
  <c r="Z15" i="64"/>
  <c r="K22" i="64" s="1"/>
  <c r="Z15" i="63"/>
  <c r="K22" i="63" s="1"/>
  <c r="Z13" i="63"/>
  <c r="D16" i="39" s="1"/>
  <c r="Z15" i="62"/>
  <c r="K22" i="62" s="1"/>
  <c r="Z13" i="62"/>
  <c r="D14" i="39" s="1"/>
  <c r="Z15" i="61"/>
  <c r="K22" i="61" s="1"/>
  <c r="Z13" i="61"/>
  <c r="D12" i="39" s="1"/>
  <c r="Z14" i="60"/>
  <c r="AG13" i="41"/>
  <c r="B17" i="40" s="1"/>
  <c r="AG20" i="41"/>
  <c r="D17" i="40" s="1"/>
  <c r="AG27" i="41"/>
  <c r="F17" i="40" s="1"/>
  <c r="AG62" i="41"/>
  <c r="J17" i="40" s="1"/>
  <c r="AG69" i="41"/>
  <c r="L17" i="40" s="1"/>
  <c r="AG55" i="41"/>
  <c r="H17" i="40" s="1"/>
  <c r="AG97" i="41"/>
  <c r="N17" i="40" s="1"/>
  <c r="AG104" i="41"/>
  <c r="P17" i="40" s="1"/>
  <c r="AG111" i="41"/>
  <c r="R17" i="40" s="1"/>
  <c r="AG139" i="41"/>
  <c r="T17" i="40" s="1"/>
  <c r="AG146" i="41"/>
  <c r="V17" i="40" s="1"/>
  <c r="AG153" i="41"/>
  <c r="X17" i="40" s="1"/>
  <c r="Z15" i="60" l="1"/>
  <c r="K22" i="60" s="1"/>
  <c r="K22" i="103"/>
  <c r="E26" i="110"/>
  <c r="D22" i="110"/>
  <c r="E24" i="110"/>
  <c r="V21" i="103"/>
  <c r="C22" i="110" s="1"/>
  <c r="E22" i="110" s="1"/>
  <c r="E29" i="109"/>
  <c r="E31" i="109" s="1"/>
  <c r="S130" i="141"/>
  <c r="Q125" i="141"/>
  <c r="S130" i="139"/>
  <c r="Q125" i="139"/>
  <c r="S130" i="138"/>
  <c r="Q125" i="138"/>
  <c r="S130" i="136"/>
  <c r="Q125" i="136"/>
  <c r="S130" i="134"/>
  <c r="Q125" i="134"/>
  <c r="S130" i="133"/>
  <c r="Q125" i="133"/>
  <c r="S130" i="132"/>
  <c r="Q125" i="132"/>
  <c r="S130" i="131"/>
  <c r="Q125" i="131"/>
  <c r="S130" i="130"/>
  <c r="Q125" i="130"/>
  <c r="S130" i="129"/>
  <c r="Q125" i="129"/>
  <c r="S130" i="128"/>
  <c r="Q125" i="128"/>
  <c r="S130" i="127"/>
  <c r="Q125" i="127"/>
  <c r="S130" i="126"/>
  <c r="Q125" i="126"/>
  <c r="S130" i="125"/>
  <c r="Q125" i="125"/>
  <c r="S130" i="124"/>
  <c r="Q125" i="124"/>
  <c r="S130" i="123"/>
  <c r="Q125" i="123"/>
  <c r="S130" i="122"/>
  <c r="Q125" i="122"/>
  <c r="S130" i="120"/>
  <c r="Q125" i="120"/>
  <c r="S130" i="119"/>
  <c r="Q125" i="119"/>
  <c r="S130" i="118"/>
  <c r="Q125" i="118"/>
  <c r="S130" i="117"/>
  <c r="Q125" i="117"/>
  <c r="S130" i="116"/>
  <c r="Q125" i="116"/>
  <c r="S130" i="115"/>
  <c r="Q125" i="115"/>
  <c r="S130" i="114"/>
  <c r="Q125" i="114"/>
  <c r="S130" i="112"/>
  <c r="Q125" i="112"/>
  <c r="Z17" i="40"/>
  <c r="E29" i="110" l="1"/>
  <c r="Z18" i="40"/>
  <c r="E31" i="110" l="1"/>
  <c r="E23" i="143" s="1"/>
  <c r="E21" i="143"/>
  <c r="A167" i="41"/>
  <c r="AF151" i="41"/>
  <c r="AE151" i="41"/>
  <c r="AD151" i="41"/>
  <c r="AC151" i="41"/>
  <c r="AB151" i="41"/>
  <c r="AA151" i="41"/>
  <c r="Z151" i="41"/>
  <c r="Y151" i="41"/>
  <c r="X151" i="41"/>
  <c r="W151" i="41"/>
  <c r="V151" i="41"/>
  <c r="U151" i="41"/>
  <c r="T151" i="41"/>
  <c r="S151" i="41"/>
  <c r="R151" i="41"/>
  <c r="Q151" i="41"/>
  <c r="P151" i="41"/>
  <c r="O151" i="41"/>
  <c r="N151" i="41"/>
  <c r="M151" i="41"/>
  <c r="L151" i="41"/>
  <c r="K151" i="41"/>
  <c r="J151" i="41"/>
  <c r="I151" i="41"/>
  <c r="H151" i="41"/>
  <c r="G151" i="41"/>
  <c r="F151" i="41"/>
  <c r="E151" i="41"/>
  <c r="D151" i="41"/>
  <c r="C151" i="41"/>
  <c r="B151" i="41"/>
  <c r="AG150" i="41"/>
  <c r="X14" i="40" s="1"/>
  <c r="AG149" i="41"/>
  <c r="X13" i="40" s="1"/>
  <c r="AE144" i="41"/>
  <c r="AD144" i="41"/>
  <c r="AC144" i="41"/>
  <c r="AB144" i="41"/>
  <c r="AA144" i="41"/>
  <c r="Z144" i="41"/>
  <c r="Y144" i="41"/>
  <c r="X144" i="41"/>
  <c r="W144" i="41"/>
  <c r="V144" i="41"/>
  <c r="U144" i="41"/>
  <c r="T144" i="41"/>
  <c r="S144" i="41"/>
  <c r="R144" i="41"/>
  <c r="Q144" i="41"/>
  <c r="P144" i="41"/>
  <c r="O144" i="41"/>
  <c r="N144" i="41"/>
  <c r="M144" i="41"/>
  <c r="L144" i="41"/>
  <c r="K144" i="41"/>
  <c r="J144" i="41"/>
  <c r="I144" i="41"/>
  <c r="H144" i="41"/>
  <c r="G144" i="41"/>
  <c r="F144" i="41"/>
  <c r="E144" i="41"/>
  <c r="D144" i="41"/>
  <c r="C144" i="41"/>
  <c r="B144" i="41"/>
  <c r="AG143" i="41"/>
  <c r="V14" i="40" s="1"/>
  <c r="AG142" i="41"/>
  <c r="V13" i="40" s="1"/>
  <c r="AF137" i="41"/>
  <c r="AE137" i="41"/>
  <c r="AD137" i="41"/>
  <c r="AC137" i="41"/>
  <c r="AB137" i="41"/>
  <c r="AA137" i="41"/>
  <c r="Z137" i="41"/>
  <c r="Y137" i="41"/>
  <c r="X137" i="41"/>
  <c r="W137" i="41"/>
  <c r="V137" i="41"/>
  <c r="U137" i="41"/>
  <c r="T137" i="41"/>
  <c r="S137" i="41"/>
  <c r="R137" i="41"/>
  <c r="Q137" i="41"/>
  <c r="P137" i="41"/>
  <c r="O137" i="41"/>
  <c r="N137" i="41"/>
  <c r="M137" i="41"/>
  <c r="L137" i="41"/>
  <c r="K137" i="41"/>
  <c r="J137" i="41"/>
  <c r="I137" i="41"/>
  <c r="H137" i="41"/>
  <c r="G137" i="41"/>
  <c r="F137" i="41"/>
  <c r="E137" i="41"/>
  <c r="D137" i="41"/>
  <c r="C137" i="41"/>
  <c r="B137" i="41"/>
  <c r="AG136" i="41"/>
  <c r="T14" i="40" s="1"/>
  <c r="AG135" i="41"/>
  <c r="T13" i="40" s="1"/>
  <c r="A132" i="41"/>
  <c r="AF130" i="41"/>
  <c r="G130" i="41"/>
  <c r="A126" i="41"/>
  <c r="AE109" i="41"/>
  <c r="AD109" i="41"/>
  <c r="AC109" i="41"/>
  <c r="AB109" i="41"/>
  <c r="AA109" i="41"/>
  <c r="Z109" i="41"/>
  <c r="Y109" i="41"/>
  <c r="X109" i="41"/>
  <c r="W109" i="41"/>
  <c r="V109" i="41"/>
  <c r="U109" i="41"/>
  <c r="T109" i="41"/>
  <c r="S109" i="41"/>
  <c r="R109" i="41"/>
  <c r="Q109" i="41"/>
  <c r="P109" i="41"/>
  <c r="O109" i="41"/>
  <c r="N109" i="41"/>
  <c r="M109" i="41"/>
  <c r="L109" i="41"/>
  <c r="K109" i="41"/>
  <c r="J109" i="41"/>
  <c r="I109" i="41"/>
  <c r="H109" i="41"/>
  <c r="G109" i="41"/>
  <c r="F109" i="41"/>
  <c r="E109" i="41"/>
  <c r="D109" i="41"/>
  <c r="C109" i="41"/>
  <c r="B109" i="41"/>
  <c r="AG108" i="41"/>
  <c r="R14" i="40" s="1"/>
  <c r="AG107" i="41"/>
  <c r="R13" i="40" s="1"/>
  <c r="AF102" i="41"/>
  <c r="AE102" i="41"/>
  <c r="AD102" i="41"/>
  <c r="AC102" i="41"/>
  <c r="AB102" i="41"/>
  <c r="AA102" i="41"/>
  <c r="Z102" i="41"/>
  <c r="Y102" i="41"/>
  <c r="X102" i="41"/>
  <c r="W102" i="41"/>
  <c r="V102" i="41"/>
  <c r="U102" i="41"/>
  <c r="T102" i="41"/>
  <c r="S102" i="41"/>
  <c r="R102" i="41"/>
  <c r="Q102" i="41"/>
  <c r="P102" i="41"/>
  <c r="O102" i="41"/>
  <c r="N102" i="41"/>
  <c r="M102" i="41"/>
  <c r="L102" i="41"/>
  <c r="K102" i="41"/>
  <c r="J102" i="41"/>
  <c r="I102" i="41"/>
  <c r="H102" i="41"/>
  <c r="G102" i="41"/>
  <c r="F102" i="41"/>
  <c r="E102" i="41"/>
  <c r="D102" i="41"/>
  <c r="C102" i="41"/>
  <c r="B102" i="41"/>
  <c r="AG101" i="41"/>
  <c r="P14" i="40" s="1"/>
  <c r="AG100" i="41"/>
  <c r="P13" i="40" s="1"/>
  <c r="AF95" i="41"/>
  <c r="AE95" i="41"/>
  <c r="AD95" i="41"/>
  <c r="AC95" i="41"/>
  <c r="AB95" i="41"/>
  <c r="AA95" i="41"/>
  <c r="Z95" i="41"/>
  <c r="Y95" i="41"/>
  <c r="X95" i="41"/>
  <c r="W95" i="41"/>
  <c r="V95" i="41"/>
  <c r="U95" i="41"/>
  <c r="T95" i="41"/>
  <c r="S95" i="41"/>
  <c r="R95" i="41"/>
  <c r="Q95" i="41"/>
  <c r="P95" i="41"/>
  <c r="O95" i="41"/>
  <c r="N95" i="41"/>
  <c r="M95" i="41"/>
  <c r="L95" i="41"/>
  <c r="K95" i="41"/>
  <c r="J95" i="41"/>
  <c r="I95" i="41"/>
  <c r="H95" i="41"/>
  <c r="G95" i="41"/>
  <c r="F95" i="41"/>
  <c r="E95" i="41"/>
  <c r="D95" i="41"/>
  <c r="C95" i="41"/>
  <c r="B95" i="41"/>
  <c r="AG94" i="41"/>
  <c r="N14" i="40" s="1"/>
  <c r="AG93" i="41"/>
  <c r="N13" i="40" s="1"/>
  <c r="A90" i="41"/>
  <c r="AF88" i="41"/>
  <c r="G88" i="41"/>
  <c r="A84" i="41"/>
  <c r="AE67" i="41"/>
  <c r="AD67" i="41"/>
  <c r="AC67" i="41"/>
  <c r="AB67" i="41"/>
  <c r="AA67" i="41"/>
  <c r="Z67" i="41"/>
  <c r="Y67" i="41"/>
  <c r="X67" i="41"/>
  <c r="W67" i="41"/>
  <c r="V67" i="41"/>
  <c r="U67" i="41"/>
  <c r="T67" i="41"/>
  <c r="S67" i="41"/>
  <c r="R67" i="41"/>
  <c r="Q67" i="41"/>
  <c r="P67" i="41"/>
  <c r="O67" i="41"/>
  <c r="N67" i="41"/>
  <c r="M67" i="41"/>
  <c r="L67" i="41"/>
  <c r="K67" i="41"/>
  <c r="J67" i="41"/>
  <c r="I67" i="41"/>
  <c r="H67" i="41"/>
  <c r="G67" i="41"/>
  <c r="F67" i="41"/>
  <c r="E67" i="41"/>
  <c r="D67" i="41"/>
  <c r="C67" i="41"/>
  <c r="B67" i="41"/>
  <c r="AG66" i="41"/>
  <c r="L14" i="40" s="1"/>
  <c r="AG65" i="41"/>
  <c r="L13" i="40" s="1"/>
  <c r="AF60" i="41"/>
  <c r="AE60" i="41"/>
  <c r="AD60" i="41"/>
  <c r="AC60" i="41"/>
  <c r="AB60" i="41"/>
  <c r="AA60" i="41"/>
  <c r="Z60" i="41"/>
  <c r="Y60" i="41"/>
  <c r="X60" i="41"/>
  <c r="W60" i="41"/>
  <c r="V60" i="41"/>
  <c r="U60" i="41"/>
  <c r="T60" i="41"/>
  <c r="S60" i="41"/>
  <c r="R60" i="41"/>
  <c r="Q60" i="41"/>
  <c r="P60" i="41"/>
  <c r="O60" i="41"/>
  <c r="N60" i="41"/>
  <c r="M60" i="41"/>
  <c r="L60" i="41"/>
  <c r="K60" i="41"/>
  <c r="J60" i="41"/>
  <c r="I60" i="41"/>
  <c r="H60" i="41"/>
  <c r="G60" i="41"/>
  <c r="F60" i="41"/>
  <c r="E60" i="41"/>
  <c r="D60" i="41"/>
  <c r="C60" i="41"/>
  <c r="B60" i="41"/>
  <c r="AG59" i="41"/>
  <c r="J14" i="40" s="1"/>
  <c r="AG58" i="41"/>
  <c r="J13" i="40" s="1"/>
  <c r="AE53" i="41"/>
  <c r="AD53" i="41"/>
  <c r="AC53" i="41"/>
  <c r="AB53" i="41"/>
  <c r="AA53" i="41"/>
  <c r="Z53" i="41"/>
  <c r="Y53" i="41"/>
  <c r="X53" i="41"/>
  <c r="W53" i="41"/>
  <c r="V53" i="41"/>
  <c r="U53" i="41"/>
  <c r="T53" i="41"/>
  <c r="S53" i="41"/>
  <c r="R53" i="41"/>
  <c r="Q53" i="41"/>
  <c r="P53" i="41"/>
  <c r="O53" i="41"/>
  <c r="N53" i="41"/>
  <c r="M53" i="41"/>
  <c r="L53" i="41"/>
  <c r="K53" i="41"/>
  <c r="J53" i="41"/>
  <c r="I53" i="41"/>
  <c r="H53" i="41"/>
  <c r="G53" i="41"/>
  <c r="F53" i="41"/>
  <c r="E53" i="41"/>
  <c r="D53" i="41"/>
  <c r="C53" i="41"/>
  <c r="B53" i="41"/>
  <c r="AG52" i="41"/>
  <c r="H14" i="40" s="1"/>
  <c r="AG51" i="41"/>
  <c r="H13" i="40" s="1"/>
  <c r="A48" i="41"/>
  <c r="AF46" i="41"/>
  <c r="G46" i="41"/>
  <c r="A42" i="41"/>
  <c r="AF25" i="41"/>
  <c r="AE25" i="41"/>
  <c r="AD25" i="41"/>
  <c r="AC25" i="41"/>
  <c r="AB25" i="41"/>
  <c r="AA25" i="41"/>
  <c r="Z25" i="41"/>
  <c r="Y25" i="41"/>
  <c r="X25" i="41"/>
  <c r="W25" i="41"/>
  <c r="V25" i="41"/>
  <c r="U25" i="41"/>
  <c r="T25" i="41"/>
  <c r="S25" i="41"/>
  <c r="R25" i="41"/>
  <c r="Q25" i="41"/>
  <c r="P25" i="41"/>
  <c r="O25" i="41"/>
  <c r="N25" i="41"/>
  <c r="M25" i="41"/>
  <c r="L25" i="41"/>
  <c r="K25" i="41"/>
  <c r="J25" i="41"/>
  <c r="I25" i="41"/>
  <c r="H25" i="41"/>
  <c r="G25" i="41"/>
  <c r="F25" i="41"/>
  <c r="E25" i="41"/>
  <c r="D25" i="41"/>
  <c r="C25" i="41"/>
  <c r="B25" i="41"/>
  <c r="AG24" i="41"/>
  <c r="F14" i="40" s="1"/>
  <c r="AG23" i="41"/>
  <c r="F13" i="40" s="1"/>
  <c r="AD18" i="41"/>
  <c r="AC18" i="41"/>
  <c r="AB18" i="41"/>
  <c r="AA18" i="41"/>
  <c r="Z18" i="41"/>
  <c r="Y18" i="41"/>
  <c r="X18" i="41"/>
  <c r="W18" i="41"/>
  <c r="V18" i="41"/>
  <c r="U18" i="41"/>
  <c r="T18" i="41"/>
  <c r="S18" i="41"/>
  <c r="R18" i="41"/>
  <c r="Q18" i="41"/>
  <c r="P18" i="41"/>
  <c r="O18" i="41"/>
  <c r="N18" i="41"/>
  <c r="M18" i="41"/>
  <c r="L18" i="41"/>
  <c r="K18" i="41"/>
  <c r="J18" i="41"/>
  <c r="I18" i="41"/>
  <c r="H18" i="41"/>
  <c r="G18" i="41"/>
  <c r="F18" i="41"/>
  <c r="E18" i="41"/>
  <c r="D18" i="41"/>
  <c r="C18" i="41"/>
  <c r="B18" i="41"/>
  <c r="AG17" i="41"/>
  <c r="D14" i="40" s="1"/>
  <c r="AG16" i="41"/>
  <c r="D13" i="40" s="1"/>
  <c r="AF11" i="41"/>
  <c r="AE11" i="41"/>
  <c r="AD11" i="41"/>
  <c r="AC11" i="41"/>
  <c r="AB11" i="41"/>
  <c r="AA11" i="41"/>
  <c r="Z11" i="41"/>
  <c r="Y11" i="41"/>
  <c r="X11" i="41"/>
  <c r="W11" i="41"/>
  <c r="V11" i="41"/>
  <c r="U11" i="41"/>
  <c r="T11" i="41"/>
  <c r="S11" i="41"/>
  <c r="R11" i="41"/>
  <c r="Q11" i="41"/>
  <c r="P11" i="41"/>
  <c r="O11" i="41"/>
  <c r="N11" i="41"/>
  <c r="M11" i="41"/>
  <c r="L11" i="41"/>
  <c r="K11" i="41"/>
  <c r="J11" i="41"/>
  <c r="I11" i="41"/>
  <c r="H11" i="41"/>
  <c r="G11" i="41"/>
  <c r="F11" i="41"/>
  <c r="E11" i="41"/>
  <c r="D11" i="41"/>
  <c r="C11" i="41"/>
  <c r="B11" i="41"/>
  <c r="AG10" i="41"/>
  <c r="B14" i="40" s="1"/>
  <c r="AG9" i="41"/>
  <c r="B13" i="40" s="1"/>
  <c r="AF4" i="41"/>
  <c r="A38" i="40"/>
  <c r="B21" i="40"/>
  <c r="B23" i="40" s="1"/>
  <c r="K20" i="40"/>
  <c r="B10" i="40"/>
  <c r="S9" i="40"/>
  <c r="S4" i="41" s="1"/>
  <c r="B8" i="40"/>
  <c r="Y4" i="40"/>
  <c r="E27" i="39"/>
  <c r="E25" i="39"/>
  <c r="E23" i="39"/>
  <c r="E21" i="39"/>
  <c r="E19" i="39"/>
  <c r="E17" i="39"/>
  <c r="E15" i="39"/>
  <c r="E26" i="39" l="1"/>
  <c r="E24" i="39"/>
  <c r="E22" i="39"/>
  <c r="E20" i="39"/>
  <c r="E18" i="39"/>
  <c r="E16" i="39"/>
  <c r="E14" i="39"/>
  <c r="E12" i="39"/>
  <c r="V21" i="40"/>
  <c r="C8" i="39" s="1"/>
  <c r="J15" i="40"/>
  <c r="AG60" i="41"/>
  <c r="AG67" i="41"/>
  <c r="P15" i="40"/>
  <c r="D15" i="40"/>
  <c r="L15" i="40"/>
  <c r="AG109" i="41"/>
  <c r="AG151" i="41"/>
  <c r="X15" i="40"/>
  <c r="AG25" i="41"/>
  <c r="AG95" i="41"/>
  <c r="AG144" i="41"/>
  <c r="AG53" i="41"/>
  <c r="AG102" i="41"/>
  <c r="AG18" i="41"/>
  <c r="AG137" i="41"/>
  <c r="N15" i="40"/>
  <c r="V15" i="40"/>
  <c r="Z14" i="40"/>
  <c r="H15" i="40"/>
  <c r="T15" i="40"/>
  <c r="F15" i="40"/>
  <c r="AG11" i="41"/>
  <c r="R15" i="40"/>
  <c r="S88" i="41"/>
  <c r="Q41" i="41"/>
  <c r="Q83" i="41"/>
  <c r="S46" i="41"/>
  <c r="Q166" i="41"/>
  <c r="Z13" i="40"/>
  <c r="B15" i="40"/>
  <c r="E10" i="39" l="1"/>
  <c r="E30" i="39" s="1"/>
  <c r="E10" i="143" s="1"/>
  <c r="E28" i="143" s="1"/>
  <c r="Z15" i="40"/>
  <c r="K22" i="40" s="1"/>
  <c r="E8" i="39"/>
  <c r="Q125" i="41"/>
  <c r="S130" i="41"/>
  <c r="E29" i="39" l="1"/>
  <c r="E31" i="39" l="1"/>
  <c r="E11" i="143" s="1"/>
  <c r="E29" i="143" s="1"/>
  <c r="E9" i="143"/>
  <c r="E27" i="143" s="1"/>
</calcChain>
</file>

<file path=xl/sharedStrings.xml><?xml version="1.0" encoding="utf-8"?>
<sst xmlns="http://schemas.openxmlformats.org/spreadsheetml/2006/main" count="4651" uniqueCount="112">
  <si>
    <t>Zuwendungsempfänger (Firmenstempel)</t>
  </si>
  <si>
    <t>Förderkennzeichen:</t>
  </si>
  <si>
    <t>Januar</t>
  </si>
  <si>
    <t>Februar</t>
  </si>
  <si>
    <t>März</t>
  </si>
  <si>
    <t>April</t>
  </si>
  <si>
    <t>Mai</t>
  </si>
  <si>
    <t>Juni</t>
  </si>
  <si>
    <t>Juli</t>
  </si>
  <si>
    <t>August</t>
  </si>
  <si>
    <t>September</t>
  </si>
  <si>
    <t>Oktober</t>
  </si>
  <si>
    <t>November</t>
  </si>
  <si>
    <t>Dezember</t>
  </si>
  <si>
    <t>Σ Jahresstd.</t>
  </si>
  <si>
    <t>Wochenstunden:</t>
  </si>
  <si>
    <t>Anzahl der Monate</t>
  </si>
  <si>
    <t xml:space="preserve">Jahresstundensatz: </t>
  </si>
  <si>
    <t>Der Original-Stundennachweis verbleibt beim Zuwendungsempfänger</t>
  </si>
  <si>
    <t>Σ Mon.std.</t>
  </si>
  <si>
    <t>produktive Gesamtstunden</t>
  </si>
  <si>
    <t>Ort / Datum</t>
  </si>
  <si>
    <t>Unterschrift des Vorgesetzten</t>
  </si>
  <si>
    <t>Unterschrift des Mitarbeiters</t>
  </si>
  <si>
    <t>Erläuterungen durch den Zuwendungsempfänger:</t>
  </si>
  <si>
    <t>Summe der Personaleinzelkosten:</t>
  </si>
  <si>
    <t>Zuwendungsfähige Personalkosten und mit der Pauschale abgegoltene Kosten</t>
  </si>
  <si>
    <t xml:space="preserve">Ich / wir bestätige(n), dass die Angaben mit den </t>
  </si>
  <si>
    <t>Belegunterlagen übereinstimmen.</t>
  </si>
  <si>
    <t>Unterschrift</t>
  </si>
  <si>
    <t>monatliche Stundennachweise für pauschalierte Abrechnung von:</t>
  </si>
  <si>
    <t>Übersicht Personalkosten bei pauschalierter Abrechnung</t>
  </si>
  <si>
    <t>Mitarbeiter 
(Name, Vorname, Berufsbezeichnung)</t>
  </si>
  <si>
    <t>Jahr:</t>
  </si>
  <si>
    <t>Ermittlung des Jahresstundensatzes von:</t>
  </si>
  <si>
    <t>Vorhabenthema:</t>
  </si>
  <si>
    <t>Tätigkeiten</t>
  </si>
  <si>
    <t>=</t>
  </si>
  <si>
    <t>Ermittlung des Jahresstundensatzes bei pauschalierter Abrechnung</t>
  </si>
  <si>
    <t xml:space="preserve">Abrechnungsfähiger Zeitraum </t>
  </si>
  <si>
    <r>
      <t xml:space="preserve">projektbezogene Stunden </t>
    </r>
    <r>
      <rPr>
        <vertAlign val="superscript"/>
        <sz val="20"/>
        <color indexed="10"/>
        <rFont val="Arial"/>
        <family val="2"/>
      </rPr>
      <t>3)</t>
    </r>
  </si>
  <si>
    <r>
      <t xml:space="preserve">sonstige Stunden </t>
    </r>
    <r>
      <rPr>
        <vertAlign val="superscript"/>
        <sz val="20"/>
        <color indexed="10"/>
        <rFont val="Arial"/>
        <family val="2"/>
      </rPr>
      <t>1)</t>
    </r>
  </si>
  <si>
    <r>
      <t>Fehlzeiten</t>
    </r>
    <r>
      <rPr>
        <b/>
        <sz val="20"/>
        <rFont val="Arial"/>
        <family val="2"/>
      </rPr>
      <t xml:space="preserve"> </t>
    </r>
    <r>
      <rPr>
        <vertAlign val="superscript"/>
        <sz val="20"/>
        <color indexed="10"/>
        <rFont val="Arial"/>
        <family val="2"/>
      </rPr>
      <t>2)</t>
    </r>
  </si>
  <si>
    <t>Alle roten Felder sind auszufüllen!</t>
  </si>
  <si>
    <r>
      <t>Jahresarbeitsstunden</t>
    </r>
    <r>
      <rPr>
        <vertAlign val="superscript"/>
        <sz val="22"/>
        <color indexed="10"/>
        <rFont val="Arial"/>
        <family val="2"/>
      </rPr>
      <t xml:space="preserve"> 5)</t>
    </r>
  </si>
  <si>
    <r>
      <t>Jahresarbeitsstunden:</t>
    </r>
    <r>
      <rPr>
        <b/>
        <vertAlign val="superscript"/>
        <sz val="22"/>
        <color rgb="FFFF0000"/>
        <rFont val="Arial"/>
        <family val="2"/>
      </rPr>
      <t>5)</t>
    </r>
  </si>
  <si>
    <r>
      <t>Jahresarbeitsstunden</t>
    </r>
    <r>
      <rPr>
        <vertAlign val="superscript"/>
        <sz val="22"/>
        <color indexed="10"/>
        <rFont val="Arial"/>
        <family val="2"/>
      </rPr>
      <t xml:space="preserve"> 6)</t>
    </r>
  </si>
  <si>
    <r>
      <t>2)</t>
    </r>
    <r>
      <rPr>
        <sz val="15"/>
        <rFont val="Arial"/>
        <family val="2"/>
      </rPr>
      <t xml:space="preserve"> nachrichtlich: z.B. Urlaub, Feiertage, Krankheit, Fortbildung</t>
    </r>
  </si>
  <si>
    <r>
      <t>3)</t>
    </r>
    <r>
      <rPr>
        <sz val="15"/>
        <rFont val="Arial"/>
        <family val="2"/>
      </rPr>
      <t xml:space="preserve"> Die zu Lasten des Vorhabens abzurechnenden Personalstunden sind täglich eigenhändig von der betreffenden Person zu erfassen. Nur die produktiven, für das Vorhaben geleisteten Stunden sind zuwendungsfähig.</t>
    </r>
  </si>
  <si>
    <r>
      <t>5)</t>
    </r>
    <r>
      <rPr>
        <sz val="15"/>
        <rFont val="Arial"/>
        <family val="2"/>
      </rPr>
      <t xml:space="preserve"> Jahresarbeitsstunden  lt. Tarifvertrag/Betriebsvereinbarung/Arbeitsvertrag. Bei tatsächlich mehr geleisteten produktiven Gesamtstunden (vorhabenbezogene und sonstige) gelten diese Gesamtstunden als Divisor. </t>
    </r>
  </si>
  <si>
    <r>
      <t>6)</t>
    </r>
    <r>
      <rPr>
        <sz val="15"/>
        <rFont val="Arial"/>
        <family val="2"/>
      </rPr>
      <t xml:space="preserve"> Jahresarbeitsstunden: nur relevant bei weniger als 12 Monaten Laufzeit im jeweiligem Jahr</t>
    </r>
  </si>
  <si>
    <t>Abrechnungsfähige Personal-einzelkosten 
€</t>
  </si>
  <si>
    <t xml:space="preserve">Abgerechnete vorhaben-bezogene produktive Jahresstunden
lt. Anlage </t>
  </si>
  <si>
    <r>
      <t>1)</t>
    </r>
    <r>
      <rPr>
        <sz val="15"/>
        <rFont val="Arial"/>
        <family val="2"/>
      </rPr>
      <t xml:space="preserve"> sonstige Stunden sind stets zu dokumentieren, ggf. Angabe des /der Förderkennzeichen(s) anderer vom BMBF geförderter Projekte:</t>
    </r>
  </si>
  <si>
    <r>
      <t>2)</t>
    </r>
    <r>
      <rPr>
        <sz val="20"/>
        <rFont val="Arial"/>
        <family val="2"/>
      </rPr>
      <t xml:space="preserve"> nachrichtlich: z.B. Urlaub, Feiertage, Krankheit, Fortbildung</t>
    </r>
  </si>
  <si>
    <r>
      <t>3)</t>
    </r>
    <r>
      <rPr>
        <sz val="20"/>
        <rFont val="Arial"/>
        <family val="2"/>
      </rPr>
      <t xml:space="preserve"> Die zu Lasten des Vorhabens abzurechnenden Personalstunden sind täglich eigenhändig von der betreffenden Person zu erfassen. Nur die produktiven, für das Vorhaben geleisteten Stunden sind zuwendungsfähig.</t>
    </r>
  </si>
  <si>
    <r>
      <t xml:space="preserve">Fehlzeiten </t>
    </r>
    <r>
      <rPr>
        <vertAlign val="superscript"/>
        <sz val="20"/>
        <color indexed="10"/>
        <rFont val="Arial"/>
        <family val="2"/>
      </rPr>
      <t>2)</t>
    </r>
  </si>
  <si>
    <r>
      <t>1)</t>
    </r>
    <r>
      <rPr>
        <sz val="20"/>
        <rFont val="Arial"/>
        <family val="2"/>
      </rPr>
      <t xml:space="preserve"> sonstige Stunden sind stets zu dokumentieren, auch bei NULL</t>
    </r>
  </si>
  <si>
    <t>Bearbeitung durch den Projektträger Karlsruhe:</t>
  </si>
  <si>
    <t xml:space="preserve">Abrechnungs-fähiger Zeitraum
von - bis
</t>
  </si>
  <si>
    <t>Berufsbezeichnung</t>
  </si>
  <si>
    <t>Name, Vorname MA5</t>
  </si>
  <si>
    <t>Name, Vorname MA1</t>
  </si>
  <si>
    <t>Name, Vorname MA2</t>
  </si>
  <si>
    <t>Name, Vorname MA3</t>
  </si>
  <si>
    <t>Name, Vorname MA4</t>
  </si>
  <si>
    <t>Name, Vorname MA6</t>
  </si>
  <si>
    <t>Name, Vorname MA7</t>
  </si>
  <si>
    <t>Name, Vorname MA8</t>
  </si>
  <si>
    <t>Name, Vorname MA9</t>
  </si>
  <si>
    <t>Name, Vorname MA10</t>
  </si>
  <si>
    <t>Jahres-stundensatz lt. Anlage
€</t>
  </si>
  <si>
    <t>2.</t>
  </si>
  <si>
    <t>1.</t>
  </si>
  <si>
    <t>(Anlage zum Verwendungsnachweis)</t>
  </si>
  <si>
    <t>Mitarbeiter/in Name, Vorname</t>
  </si>
  <si>
    <r>
      <t>4)</t>
    </r>
    <r>
      <rPr>
        <sz val="15"/>
        <rFont val="Arial"/>
        <family val="2"/>
      </rPr>
      <t xml:space="preserve"> Personalkosten i.S. der Nr. 2.4 NKBF 2017 und der ergänzenden Grundsätze (vergl. BMBF-Merkblatt Vorkalkulation - AZK 4) ermitteln sich aus den einkommen-/lohnsteuerpflichtigen Bruttojahresentgelt im Kalenderjahr ohne Arbeitgeberanteil zur Sozialversicherung.</t>
    </r>
  </si>
  <si>
    <r>
      <t xml:space="preserve">Pauschalzuschlag </t>
    </r>
    <r>
      <rPr>
        <sz val="11"/>
        <rFont val="Arial"/>
        <family val="2"/>
      </rPr>
      <t>(%-Satz der Personaleinzelkosten / bei NKBF2017 - 100%)</t>
    </r>
  </si>
  <si>
    <t xml:space="preserve"> </t>
  </si>
  <si>
    <t>Pauschalzuschlag ja/nein</t>
  </si>
  <si>
    <r>
      <t xml:space="preserve">Steuerpflichtiges 
Bruttojahreslohn/-gehalt </t>
    </r>
    <r>
      <rPr>
        <vertAlign val="superscript"/>
        <sz val="22"/>
        <color indexed="10"/>
        <rFont val="Arial"/>
        <family val="2"/>
      </rPr>
      <t>4)</t>
    </r>
  </si>
  <si>
    <r>
      <t>Steuerpflichtiges
Bruttojahreslohn/-gehalt</t>
    </r>
    <r>
      <rPr>
        <b/>
        <vertAlign val="superscript"/>
        <sz val="22"/>
        <color rgb="FFFF0000"/>
        <rFont val="Arial"/>
        <family val="2"/>
      </rPr>
      <t>4)</t>
    </r>
  </si>
  <si>
    <t>Kurzarbeit</t>
  </si>
  <si>
    <t>3.</t>
  </si>
  <si>
    <t>4.</t>
  </si>
  <si>
    <t xml:space="preserve">Kurzarbeiterzeiten können in der Zeile 18 im Reiter „JahrStd.Satz MA“ summarisch in den entsprechenden Monaten eingetragen werden. </t>
  </si>
  <si>
    <t>Name, Vorname MA11</t>
  </si>
  <si>
    <t>Name, Vorname MA12</t>
  </si>
  <si>
    <t>Name, Vorname MA13</t>
  </si>
  <si>
    <t>Name, Vorname MA14</t>
  </si>
  <si>
    <t>Name, Vorname MA15</t>
  </si>
  <si>
    <t>Name, Vorname MA16</t>
  </si>
  <si>
    <t>Name, Vorname MA17</t>
  </si>
  <si>
    <t>Name, Vorname MA18</t>
  </si>
  <si>
    <t>Name, Vorname MA19</t>
  </si>
  <si>
    <t>Name, Vorname MA20</t>
  </si>
  <si>
    <t>Name, Vorname MA21</t>
  </si>
  <si>
    <t>Name, Vorname MA22</t>
  </si>
  <si>
    <t>Name, Vorname MA23</t>
  </si>
  <si>
    <t>Name, Vorname MA24</t>
  </si>
  <si>
    <t>Name, Vorname MA25</t>
  </si>
  <si>
    <t>Name, Vorname MA26</t>
  </si>
  <si>
    <t>Name, Vorname MA27</t>
  </si>
  <si>
    <t>Name, Vorname MA28</t>
  </si>
  <si>
    <t>Name, Vorname MA29</t>
  </si>
  <si>
    <t>Name, Vorname MA30</t>
  </si>
  <si>
    <t>Jahresübersicht MA1-10</t>
  </si>
  <si>
    <t>Jahresübersicht MA11-20</t>
  </si>
  <si>
    <t>Jahresübersicht MA21-30</t>
  </si>
  <si>
    <t>Gesamt MA1-30</t>
  </si>
  <si>
    <t xml:space="preserve">Auswahl Feld „Pauschalzuschlag“ in Reiter Jahresübersicht.
Eintragung 0 % gem. NKBF 2017 Nr. 2.4.3 u.a. für nichtsozialversicherungsflichtiges Personal (auch bei Ansatz Unternehmerlohn bei Personengesellschaften). 
Definition "Sozialversicherungspflicht" im Sinne der NKBF2017: Pflichtversicherung in der Renten- und Arbeitslosenversicherung (kumulativ). 
Ausgenommen sind geringfügig Beschäftigte nach § 8 SGB IV (100%). 
</t>
  </si>
  <si>
    <t xml:space="preserve">Stundennachweise:
Arbeitstage bzw. deren Felder, an denen nicht und/oder nicht vorhabenbezogen gearbeitet wurde, sind mit eine NULL zu befüllen. 
Zeiten für Kurzarbeit, Mutterschutz, Elternzeit werden bei den Fehlzeiten eingetragen. Im Reiter „JahrStdSatz MA“ im Feld Erläuterungen kann dies entsprechend vermerkt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</si>
</sst>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0.0"/>
    <numFmt numFmtId="166" formatCode="0;;;@"/>
  </numFmts>
  <fonts count="36" x14ac:knownFonts="1">
    <font>
      <sz val="11"/>
      <color theme="1"/>
      <name val="Calibri"/>
      <family val="2"/>
      <scheme val="minor"/>
    </font>
    <font>
      <sz val="10"/>
      <name val="Arial"/>
      <family val="2"/>
    </font>
    <font>
      <b/>
      <sz val="16"/>
      <name val="Arial"/>
      <family val="2"/>
    </font>
    <font>
      <sz val="16"/>
      <name val="Arial"/>
      <family val="2"/>
    </font>
    <font>
      <b/>
      <sz val="20"/>
      <name val="Arial"/>
      <family val="2"/>
    </font>
    <font>
      <sz val="14"/>
      <color theme="1"/>
      <name val="Arial"/>
      <family val="2"/>
    </font>
    <font>
      <b/>
      <sz val="14"/>
      <name val="Arial"/>
      <family val="2"/>
    </font>
    <font>
      <sz val="14"/>
      <name val="Arial"/>
      <family val="2"/>
    </font>
    <font>
      <sz val="20"/>
      <name val="Arial"/>
      <family val="2"/>
    </font>
    <font>
      <sz val="20"/>
      <color theme="1"/>
      <name val="Arial"/>
      <family val="2"/>
    </font>
    <font>
      <vertAlign val="superscript"/>
      <sz val="20"/>
      <color indexed="10"/>
      <name val="Arial"/>
      <family val="2"/>
    </font>
    <font>
      <b/>
      <sz val="30"/>
      <name val="Arial"/>
      <family val="2"/>
    </font>
    <font>
      <sz val="30"/>
      <name val="Arial"/>
      <family val="2"/>
    </font>
    <font>
      <vertAlign val="superscript"/>
      <sz val="16"/>
      <color indexed="10"/>
      <name val="Arial"/>
      <family val="2"/>
    </font>
    <font>
      <sz val="16"/>
      <color theme="1"/>
      <name val="Calibri"/>
      <family val="2"/>
      <scheme val="minor"/>
    </font>
    <font>
      <sz val="16"/>
      <color indexed="10"/>
      <name val="Arial"/>
      <family val="2"/>
    </font>
    <font>
      <b/>
      <sz val="16"/>
      <color indexed="57"/>
      <name val="Arial"/>
      <family val="2"/>
    </font>
    <font>
      <sz val="20"/>
      <color indexed="10"/>
      <name val="Arial"/>
      <family val="2"/>
    </font>
    <font>
      <b/>
      <sz val="22"/>
      <name val="Arial"/>
      <family val="2"/>
    </font>
    <font>
      <sz val="22"/>
      <name val="Arial"/>
      <family val="2"/>
    </font>
    <font>
      <sz val="30"/>
      <color theme="1"/>
      <name val="Calibri"/>
      <family val="2"/>
      <scheme val="minor"/>
    </font>
    <font>
      <sz val="30"/>
      <color indexed="10"/>
      <name val="Arial"/>
      <family val="2"/>
    </font>
    <font>
      <b/>
      <vertAlign val="superscript"/>
      <sz val="22"/>
      <color rgb="FFFF0000"/>
      <name val="Arial"/>
      <family val="2"/>
    </font>
    <font>
      <vertAlign val="superscript"/>
      <sz val="22"/>
      <color indexed="10"/>
      <name val="Arial"/>
      <family val="2"/>
    </font>
    <font>
      <sz val="22"/>
      <color theme="1"/>
      <name val="Arial"/>
      <family val="2"/>
    </font>
    <font>
      <vertAlign val="superscript"/>
      <sz val="15"/>
      <name val="Arial"/>
      <family val="2"/>
    </font>
    <font>
      <sz val="15"/>
      <name val="Arial"/>
      <family val="2"/>
    </font>
    <font>
      <vertAlign val="superscript"/>
      <sz val="20"/>
      <name val="Arial"/>
      <family val="2"/>
    </font>
    <font>
      <b/>
      <sz val="25"/>
      <name val="Arial"/>
      <family val="2"/>
    </font>
    <font>
      <sz val="25"/>
      <name val="Arial"/>
      <family val="2"/>
    </font>
    <font>
      <sz val="10"/>
      <color theme="1"/>
      <name val="Arial"/>
      <family val="2"/>
    </font>
    <font>
      <sz val="16"/>
      <color theme="1"/>
      <name val="Arial"/>
      <family val="2"/>
    </font>
    <font>
      <sz val="11"/>
      <name val="Arial"/>
      <family val="2"/>
    </font>
    <font>
      <sz val="11"/>
      <color theme="1"/>
      <name val="Calibri"/>
      <family val="2"/>
      <scheme val="minor"/>
    </font>
    <font>
      <sz val="12"/>
      <color theme="0"/>
      <name val="Arial"/>
      <family val="2"/>
    </font>
    <font>
      <sz val="24"/>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rgb="FFB2DE82"/>
        <bgColor indexed="64"/>
      </patternFill>
    </fill>
    <fill>
      <patternFill patternType="solid">
        <fgColor theme="0" tint="-0.14999847407452621"/>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s>
  <cellStyleXfs count="4">
    <xf numFmtId="0" fontId="0" fillId="0" borderId="0"/>
    <xf numFmtId="0" fontId="1" fillId="0" borderId="0"/>
    <xf numFmtId="9" fontId="33" fillId="0" borderId="0" applyFont="0" applyFill="0" applyBorder="0" applyAlignment="0" applyProtection="0"/>
    <xf numFmtId="44" fontId="33" fillId="0" borderId="0" applyFont="0" applyFill="0" applyBorder="0" applyAlignment="0" applyProtection="0"/>
  </cellStyleXfs>
  <cellXfs count="212">
    <xf numFmtId="0" fontId="0" fillId="0" borderId="0" xfId="0"/>
    <xf numFmtId="0" fontId="9" fillId="0" borderId="0" xfId="0" applyFont="1" applyProtection="1"/>
    <xf numFmtId="0" fontId="8" fillId="0" borderId="0" xfId="1" applyFont="1" applyProtection="1"/>
    <xf numFmtId="0" fontId="8" fillId="0" borderId="6" xfId="1" applyFont="1" applyBorder="1" applyProtection="1"/>
    <xf numFmtId="0" fontId="8" fillId="0" borderId="0" xfId="1" applyFont="1" applyAlignment="1" applyProtection="1">
      <alignment horizontal="right"/>
    </xf>
    <xf numFmtId="2" fontId="8" fillId="0" borderId="0" xfId="1" applyNumberFormat="1" applyFont="1" applyProtection="1"/>
    <xf numFmtId="2" fontId="8" fillId="0" borderId="0" xfId="1" applyNumberFormat="1" applyFont="1" applyFill="1" applyProtection="1"/>
    <xf numFmtId="4" fontId="8" fillId="0" borderId="0" xfId="1" applyNumberFormat="1" applyFont="1" applyAlignment="1" applyProtection="1">
      <alignment horizontal="right"/>
    </xf>
    <xf numFmtId="0" fontId="3" fillId="0" borderId="0" xfId="1" applyFont="1" applyProtection="1"/>
    <xf numFmtId="2" fontId="3" fillId="0" borderId="0" xfId="1" applyNumberFormat="1" applyFont="1" applyProtection="1"/>
    <xf numFmtId="0" fontId="2" fillId="0" borderId="0" xfId="1" applyFont="1" applyProtection="1"/>
    <xf numFmtId="0" fontId="14" fillId="0" borderId="0" xfId="0" applyFont="1" applyProtection="1"/>
    <xf numFmtId="0" fontId="2" fillId="0" borderId="0" xfId="1" applyFont="1" applyFill="1" applyBorder="1" applyProtection="1"/>
    <xf numFmtId="2" fontId="3" fillId="0" borderId="0" xfId="1" applyNumberFormat="1" applyFont="1" applyFill="1" applyBorder="1" applyProtection="1"/>
    <xf numFmtId="0" fontId="14" fillId="0" borderId="0" xfId="0" applyFont="1" applyFill="1" applyProtection="1"/>
    <xf numFmtId="0" fontId="3" fillId="0" borderId="7" xfId="1" applyFont="1" applyBorder="1" applyProtection="1"/>
    <xf numFmtId="0" fontId="3" fillId="0" borderId="0" xfId="1" applyFont="1" applyBorder="1" applyProtection="1"/>
    <xf numFmtId="0" fontId="15" fillId="0" borderId="0" xfId="1" applyFont="1" applyProtection="1"/>
    <xf numFmtId="0" fontId="13" fillId="0" borderId="0" xfId="1" applyFont="1" applyProtection="1"/>
    <xf numFmtId="0" fontId="15" fillId="0" borderId="0" xfId="1" applyFont="1" applyBorder="1" applyProtection="1"/>
    <xf numFmtId="0" fontId="16" fillId="0" borderId="0" xfId="1" applyFont="1" applyProtection="1"/>
    <xf numFmtId="0" fontId="4" fillId="0" borderId="0" xfId="1" applyFont="1" applyProtection="1"/>
    <xf numFmtId="0" fontId="8" fillId="0" borderId="7" xfId="1" applyFont="1" applyBorder="1" applyProtection="1"/>
    <xf numFmtId="0" fontId="8" fillId="0" borderId="0" xfId="1" applyFont="1" applyBorder="1" applyProtection="1"/>
    <xf numFmtId="0" fontId="17" fillId="0" borderId="0" xfId="1" applyFont="1" applyProtection="1"/>
    <xf numFmtId="0" fontId="17" fillId="0" borderId="7" xfId="1" applyFont="1" applyBorder="1" applyProtection="1"/>
    <xf numFmtId="0" fontId="11" fillId="6" borderId="1" xfId="1" applyFont="1" applyFill="1" applyBorder="1" applyAlignment="1" applyProtection="1">
      <alignment shrinkToFit="1"/>
    </xf>
    <xf numFmtId="0" fontId="11" fillId="6" borderId="1" xfId="1" applyFont="1" applyFill="1" applyBorder="1" applyProtection="1"/>
    <xf numFmtId="0" fontId="19" fillId="0" borderId="0" xfId="1" applyFont="1" applyProtection="1"/>
    <xf numFmtId="0" fontId="12" fillId="0" borderId="0" xfId="1" applyFont="1" applyAlignment="1" applyProtection="1">
      <alignment shrinkToFit="1"/>
    </xf>
    <xf numFmtId="0" fontId="11" fillId="6" borderId="1" xfId="1" applyFont="1" applyFill="1" applyBorder="1" applyAlignment="1" applyProtection="1">
      <alignment horizontal="left" shrinkToFit="1"/>
    </xf>
    <xf numFmtId="2" fontId="12" fillId="0" borderId="0" xfId="1" applyNumberFormat="1" applyFont="1" applyFill="1" applyBorder="1" applyAlignment="1" applyProtection="1">
      <alignment shrinkToFit="1"/>
    </xf>
    <xf numFmtId="0" fontId="20" fillId="0" borderId="0" xfId="0" applyFont="1" applyAlignment="1" applyProtection="1">
      <alignment shrinkToFit="1"/>
    </xf>
    <xf numFmtId="0" fontId="21" fillId="0" borderId="0" xfId="1" applyFont="1" applyAlignment="1" applyProtection="1">
      <alignment shrinkToFit="1"/>
    </xf>
    <xf numFmtId="0" fontId="9" fillId="0" borderId="0" xfId="0" applyFont="1"/>
    <xf numFmtId="0" fontId="8" fillId="0" borderId="0" xfId="1" applyFont="1" applyFill="1" applyBorder="1" applyProtection="1"/>
    <xf numFmtId="4" fontId="8" fillId="0" borderId="0" xfId="1" applyNumberFormat="1" applyFont="1" applyFill="1" applyBorder="1" applyAlignment="1" applyProtection="1">
      <alignment horizontal="right"/>
    </xf>
    <xf numFmtId="0" fontId="4" fillId="4" borderId="0" xfId="1" applyFont="1" applyFill="1" applyBorder="1" applyAlignment="1" applyProtection="1"/>
    <xf numFmtId="0" fontId="8" fillId="4" borderId="0" xfId="1" applyFont="1" applyFill="1" applyBorder="1" applyAlignment="1" applyProtection="1"/>
    <xf numFmtId="165" fontId="12" fillId="4" borderId="0" xfId="1" applyNumberFormat="1" applyFont="1" applyFill="1" applyBorder="1" applyAlignment="1" applyProtection="1">
      <alignment shrinkToFit="1"/>
    </xf>
    <xf numFmtId="165" fontId="12" fillId="0" borderId="0" xfId="1" applyNumberFormat="1" applyFont="1" applyBorder="1" applyAlignment="1" applyProtection="1">
      <alignment horizontal="right" shrinkToFit="1"/>
    </xf>
    <xf numFmtId="165" fontId="12" fillId="0" borderId="0" xfId="1" applyNumberFormat="1" applyFont="1" applyAlignment="1" applyProtection="1">
      <alignment horizontal="right" shrinkToFit="1"/>
    </xf>
    <xf numFmtId="2" fontId="19" fillId="0" borderId="0" xfId="1" applyNumberFormat="1" applyFont="1" applyProtection="1"/>
    <xf numFmtId="0" fontId="24" fillId="0" borderId="0" xfId="0" applyFont="1" applyProtection="1"/>
    <xf numFmtId="0" fontId="25" fillId="0" borderId="0" xfId="1" applyFont="1" applyAlignment="1" applyProtection="1"/>
    <xf numFmtId="0" fontId="26" fillId="0" borderId="0" xfId="1" applyFont="1" applyProtection="1"/>
    <xf numFmtId="0" fontId="25" fillId="0" borderId="0" xfId="1" applyFont="1" applyProtection="1"/>
    <xf numFmtId="0" fontId="25" fillId="0" borderId="0" xfId="1" applyFont="1" applyFill="1" applyBorder="1" applyProtection="1"/>
    <xf numFmtId="0" fontId="6" fillId="0" borderId="0" xfId="0" applyFont="1"/>
    <xf numFmtId="0" fontId="6" fillId="0" borderId="0" xfId="0" applyFont="1" applyProtection="1">
      <protection locked="0"/>
    </xf>
    <xf numFmtId="0" fontId="7" fillId="0" borderId="24" xfId="0" applyFont="1" applyBorder="1"/>
    <xf numFmtId="0" fontId="5" fillId="0" borderId="0" xfId="0" applyFont="1"/>
    <xf numFmtId="0" fontId="5" fillId="2" borderId="10" xfId="0" applyFont="1" applyFill="1" applyBorder="1"/>
    <xf numFmtId="4" fontId="5" fillId="2" borderId="20" xfId="0" applyNumberFormat="1" applyFont="1" applyFill="1" applyBorder="1"/>
    <xf numFmtId="0" fontId="5" fillId="2" borderId="11" xfId="0" applyFont="1" applyFill="1" applyBorder="1"/>
    <xf numFmtId="0" fontId="5" fillId="0" borderId="0" xfId="0" applyFont="1" applyBorder="1"/>
    <xf numFmtId="0" fontId="5" fillId="0" borderId="0" xfId="0" applyFont="1" applyBorder="1" applyAlignment="1">
      <alignment wrapText="1"/>
    </xf>
    <xf numFmtId="0" fontId="5" fillId="0" borderId="24" xfId="0" applyFont="1" applyBorder="1"/>
    <xf numFmtId="0" fontId="27" fillId="0" borderId="0" xfId="1" applyFont="1" applyAlignment="1" applyProtection="1"/>
    <xf numFmtId="0" fontId="27" fillId="0" borderId="0" xfId="1" applyFont="1" applyProtection="1"/>
    <xf numFmtId="0" fontId="8" fillId="6" borderId="1" xfId="1" applyFont="1" applyFill="1" applyBorder="1" applyProtection="1"/>
    <xf numFmtId="0" fontId="8" fillId="6" borderId="4" xfId="1" applyFont="1" applyFill="1" applyBorder="1" applyProtection="1"/>
    <xf numFmtId="4" fontId="5" fillId="2" borderId="31" xfId="0" applyNumberFormat="1" applyFont="1" applyFill="1" applyBorder="1"/>
    <xf numFmtId="0" fontId="6" fillId="6" borderId="4" xfId="0" applyFont="1" applyFill="1" applyBorder="1" applyAlignment="1">
      <alignment horizontal="center" vertical="top" wrapText="1"/>
    </xf>
    <xf numFmtId="0" fontId="6" fillId="6" borderId="4" xfId="0" applyFont="1" applyFill="1" applyBorder="1" applyAlignment="1">
      <alignment horizontal="center" vertical="top" wrapText="1" shrinkToFit="1"/>
    </xf>
    <xf numFmtId="0" fontId="6" fillId="6" borderId="22" xfId="0" applyFont="1" applyFill="1" applyBorder="1" applyAlignment="1">
      <alignment horizontal="center" vertical="top" wrapText="1"/>
    </xf>
    <xf numFmtId="0" fontId="7" fillId="6" borderId="25" xfId="1" applyFont="1" applyFill="1" applyBorder="1" applyProtection="1"/>
    <xf numFmtId="0" fontId="14" fillId="0" borderId="0" xfId="0" applyFont="1" applyBorder="1" applyProtection="1"/>
    <xf numFmtId="0" fontId="19" fillId="6" borderId="2" xfId="1" applyFont="1" applyFill="1" applyBorder="1" applyProtection="1"/>
    <xf numFmtId="0" fontId="19" fillId="6" borderId="3" xfId="1" applyFont="1" applyFill="1" applyBorder="1" applyProtection="1"/>
    <xf numFmtId="0" fontId="8" fillId="6" borderId="0" xfId="1" applyFont="1" applyFill="1" applyProtection="1"/>
    <xf numFmtId="0" fontId="8" fillId="6" borderId="0" xfId="1" applyFont="1" applyFill="1" applyBorder="1" applyProtection="1"/>
    <xf numFmtId="2" fontId="7" fillId="4" borderId="30" xfId="0" applyNumberFormat="1" applyFont="1" applyFill="1" applyBorder="1" applyAlignment="1" applyProtection="1">
      <alignment horizontal="center"/>
      <protection locked="0"/>
    </xf>
    <xf numFmtId="0" fontId="8" fillId="4" borderId="23" xfId="1" applyNumberFormat="1" applyFont="1" applyFill="1" applyBorder="1" applyAlignment="1" applyProtection="1">
      <alignment horizontal="center" shrinkToFit="1"/>
      <protection locked="0"/>
    </xf>
    <xf numFmtId="0" fontId="30" fillId="0" borderId="0" xfId="0" applyFont="1"/>
    <xf numFmtId="0" fontId="5" fillId="0" borderId="0" xfId="0" applyFont="1" applyAlignment="1">
      <alignment shrinkToFit="1"/>
    </xf>
    <xf numFmtId="0" fontId="31" fillId="0" borderId="0" xfId="0" applyFont="1" applyProtection="1"/>
    <xf numFmtId="0" fontId="7" fillId="0" borderId="21" xfId="0" applyFont="1" applyFill="1" applyBorder="1" applyAlignment="1"/>
    <xf numFmtId="0" fontId="7" fillId="0" borderId="22" xfId="0" applyFont="1" applyFill="1" applyBorder="1" applyAlignment="1"/>
    <xf numFmtId="9" fontId="7" fillId="0" borderId="0" xfId="0" applyNumberFormat="1" applyFont="1" applyFill="1" applyBorder="1" applyAlignment="1"/>
    <xf numFmtId="0" fontId="7" fillId="0" borderId="0" xfId="0" applyFont="1" applyFill="1" applyBorder="1" applyAlignment="1"/>
    <xf numFmtId="0" fontId="5" fillId="0" borderId="0" xfId="0" quotePrefix="1" applyFont="1"/>
    <xf numFmtId="0" fontId="6" fillId="0" borderId="0" xfId="0" applyFont="1" applyAlignment="1" applyProtection="1">
      <protection locked="0"/>
    </xf>
    <xf numFmtId="9" fontId="34" fillId="0" borderId="0" xfId="2" applyFont="1"/>
    <xf numFmtId="0" fontId="7" fillId="0" borderId="32" xfId="0" applyFont="1" applyFill="1" applyBorder="1" applyAlignment="1"/>
    <xf numFmtId="0" fontId="19" fillId="6" borderId="3" xfId="1" applyFont="1" applyFill="1" applyBorder="1" applyAlignment="1" applyProtection="1">
      <alignment wrapText="1"/>
    </xf>
    <xf numFmtId="2" fontId="12" fillId="4" borderId="17" xfId="1" applyNumberFormat="1" applyFont="1" applyFill="1" applyBorder="1" applyAlignment="1" applyProtection="1">
      <alignment shrinkToFit="1"/>
      <protection locked="0"/>
    </xf>
    <xf numFmtId="2" fontId="12" fillId="6" borderId="1" xfId="1" applyNumberFormat="1" applyFont="1" applyFill="1" applyBorder="1" applyAlignment="1" applyProtection="1">
      <alignment shrinkToFit="1"/>
    </xf>
    <xf numFmtId="2" fontId="12" fillId="0" borderId="0" xfId="1" applyNumberFormat="1" applyFont="1" applyAlignment="1" applyProtection="1">
      <alignment shrinkToFit="1"/>
    </xf>
    <xf numFmtId="2" fontId="11" fillId="6" borderId="1" xfId="1" applyNumberFormat="1" applyFont="1" applyFill="1" applyBorder="1" applyProtection="1"/>
    <xf numFmtId="0" fontId="0" fillId="0" borderId="0" xfId="0" applyAlignment="1">
      <alignment vertical="top"/>
    </xf>
    <xf numFmtId="0" fontId="8" fillId="6" borderId="23" xfId="1" applyNumberFormat="1" applyFont="1" applyFill="1" applyBorder="1" applyAlignment="1" applyProtection="1">
      <alignment horizontal="center" shrinkToFit="1"/>
      <protection locked="0"/>
    </xf>
    <xf numFmtId="49" fontId="8" fillId="4" borderId="23" xfId="1" applyNumberFormat="1" applyFont="1" applyFill="1" applyBorder="1" applyAlignment="1" applyProtection="1">
      <alignment horizontal="center" shrinkToFit="1"/>
      <protection locked="0"/>
    </xf>
    <xf numFmtId="0" fontId="5" fillId="0" borderId="0" xfId="0" applyFont="1" applyFill="1" applyBorder="1"/>
    <xf numFmtId="0" fontId="5" fillId="0" borderId="0" xfId="0" applyFont="1" applyFill="1" applyBorder="1" applyAlignment="1">
      <alignment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wrapText="1" shrinkToFit="1"/>
    </xf>
    <xf numFmtId="2" fontId="7" fillId="0" borderId="0" xfId="0" applyNumberFormat="1" applyFont="1" applyFill="1" applyBorder="1" applyAlignment="1" applyProtection="1">
      <alignment horizontal="center"/>
      <protection locked="0"/>
    </xf>
    <xf numFmtId="4" fontId="5" fillId="0" borderId="0" xfId="0" applyNumberFormat="1" applyFont="1" applyFill="1" applyBorder="1"/>
    <xf numFmtId="4" fontId="9" fillId="0" borderId="0" xfId="0" applyNumberFormat="1" applyFont="1" applyFill="1" applyBorder="1" applyAlignment="1">
      <alignment shrinkToFit="1"/>
    </xf>
    <xf numFmtId="4" fontId="4" fillId="0" borderId="0" xfId="0" applyNumberFormat="1" applyFont="1" applyFill="1" applyBorder="1" applyAlignment="1">
      <alignment shrinkToFit="1"/>
    </xf>
    <xf numFmtId="9" fontId="34" fillId="0" borderId="0" xfId="2" applyFont="1" applyFill="1" applyBorder="1"/>
    <xf numFmtId="0" fontId="7" fillId="0" borderId="0" xfId="0" applyFont="1" applyFill="1" applyBorder="1"/>
    <xf numFmtId="0" fontId="8" fillId="0" borderId="0" xfId="1" applyNumberFormat="1" applyFont="1" applyFill="1" applyBorder="1" applyAlignment="1" applyProtection="1">
      <alignment shrinkToFit="1"/>
      <protection locked="0"/>
    </xf>
    <xf numFmtId="4" fontId="5" fillId="0" borderId="0" xfId="0" applyNumberFormat="1" applyFont="1" applyFill="1" applyBorder="1" applyAlignment="1">
      <alignment vertical="center" shrinkToFit="1"/>
    </xf>
    <xf numFmtId="9" fontId="3" fillId="0" borderId="0" xfId="2" applyFont="1" applyFill="1" applyBorder="1" applyAlignment="1" applyProtection="1">
      <alignment vertical="center" shrinkToFit="1"/>
      <protection locked="0"/>
    </xf>
    <xf numFmtId="0" fontId="7" fillId="0" borderId="33" xfId="0" applyFont="1" applyFill="1" applyBorder="1" applyAlignment="1"/>
    <xf numFmtId="9" fontId="7" fillId="0" borderId="10" xfId="0" applyNumberFormat="1" applyFont="1" applyFill="1" applyBorder="1" applyAlignment="1"/>
    <xf numFmtId="0" fontId="7" fillId="0" borderId="11" xfId="0" applyFont="1" applyFill="1" applyBorder="1" applyAlignment="1"/>
    <xf numFmtId="0" fontId="7" fillId="0" borderId="24" xfId="0" applyFont="1" applyFill="1" applyBorder="1" applyAlignment="1"/>
    <xf numFmtId="0" fontId="5" fillId="0" borderId="34" xfId="0" applyFont="1" applyBorder="1"/>
    <xf numFmtId="2" fontId="6" fillId="0"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protection locked="0"/>
    </xf>
    <xf numFmtId="44" fontId="5" fillId="6" borderId="4" xfId="3" applyFont="1" applyFill="1" applyBorder="1" applyAlignment="1">
      <alignment vertical="center" shrinkToFit="1"/>
    </xf>
    <xf numFmtId="44" fontId="5" fillId="6" borderId="20" xfId="3" applyFont="1" applyFill="1" applyBorder="1" applyAlignment="1">
      <alignment vertical="center" shrinkToFit="1"/>
    </xf>
    <xf numFmtId="44" fontId="5" fillId="6" borderId="29" xfId="3" applyFont="1" applyFill="1" applyBorder="1" applyAlignment="1">
      <alignment vertical="center" shrinkToFit="1"/>
    </xf>
    <xf numFmtId="44" fontId="9" fillId="6" borderId="29" xfId="3" applyFont="1" applyFill="1" applyBorder="1" applyAlignment="1">
      <alignment shrinkToFit="1"/>
    </xf>
    <xf numFmtId="44" fontId="9" fillId="6" borderId="4" xfId="3" applyFont="1" applyFill="1" applyBorder="1" applyAlignment="1">
      <alignment shrinkToFit="1"/>
    </xf>
    <xf numFmtId="44" fontId="4" fillId="7" borderId="23" xfId="3" applyFont="1" applyFill="1" applyBorder="1" applyAlignment="1">
      <alignment shrinkToFit="1"/>
    </xf>
    <xf numFmtId="0" fontId="0" fillId="0" borderId="0" xfId="0" applyAlignment="1">
      <alignment horizontal="center"/>
    </xf>
    <xf numFmtId="0" fontId="30" fillId="0" borderId="0" xfId="0" applyFont="1" applyAlignment="1">
      <alignment horizontal="left"/>
    </xf>
    <xf numFmtId="0" fontId="0" fillId="0" borderId="0" xfId="0" applyAlignment="1">
      <alignment horizontal="left" vertical="top" wrapText="1"/>
    </xf>
    <xf numFmtId="0" fontId="6" fillId="6" borderId="21" xfId="1" applyFont="1" applyFill="1" applyBorder="1" applyAlignment="1" applyProtection="1">
      <alignment horizontal="center"/>
    </xf>
    <xf numFmtId="9" fontId="3" fillId="4" borderId="26" xfId="2" applyFont="1" applyFill="1" applyBorder="1" applyAlignment="1" applyProtection="1">
      <alignment horizontal="center" vertical="center" shrinkToFit="1"/>
      <protection locked="0"/>
    </xf>
    <xf numFmtId="9" fontId="3" fillId="4" borderId="27" xfId="2" applyFont="1" applyFill="1" applyBorder="1" applyAlignment="1" applyProtection="1">
      <alignment horizontal="center" vertical="center" shrinkToFit="1"/>
      <protection locked="0"/>
    </xf>
    <xf numFmtId="0" fontId="8" fillId="4" borderId="26" xfId="1" applyNumberFormat="1" applyFont="1" applyFill="1" applyBorder="1" applyAlignment="1" applyProtection="1">
      <alignment horizontal="center" shrinkToFit="1"/>
      <protection locked="0"/>
    </xf>
    <xf numFmtId="0" fontId="8" fillId="4" borderId="27" xfId="1" applyNumberFormat="1" applyFont="1" applyFill="1" applyBorder="1" applyAlignment="1" applyProtection="1">
      <alignment horizontal="center" shrinkToFit="1"/>
      <protection locked="0"/>
    </xf>
    <xf numFmtId="4" fontId="5" fillId="6" borderId="4" xfId="0" applyNumberFormat="1" applyFont="1" applyFill="1" applyBorder="1" applyAlignment="1">
      <alignment horizontal="right" vertical="center" shrinkToFit="1"/>
    </xf>
    <xf numFmtId="4" fontId="5" fillId="6" borderId="29" xfId="0" applyNumberFormat="1" applyFont="1" applyFill="1" applyBorder="1" applyAlignment="1">
      <alignment horizontal="right" vertical="center" shrinkToFit="1"/>
    </xf>
    <xf numFmtId="16" fontId="8" fillId="4" borderId="26" xfId="1" applyNumberFormat="1" applyFont="1" applyFill="1" applyBorder="1" applyAlignment="1" applyProtection="1">
      <alignment horizontal="center" shrinkToFit="1"/>
      <protection locked="0"/>
    </xf>
    <xf numFmtId="2" fontId="19" fillId="4" borderId="17" xfId="1" applyNumberFormat="1" applyFont="1" applyFill="1" applyBorder="1" applyAlignment="1" applyProtection="1">
      <alignment horizontal="right"/>
      <protection locked="0"/>
    </xf>
    <xf numFmtId="2" fontId="19" fillId="4" borderId="19" xfId="1" applyNumberFormat="1" applyFont="1" applyFill="1" applyBorder="1" applyAlignment="1" applyProtection="1">
      <alignment horizontal="right"/>
      <protection locked="0"/>
    </xf>
    <xf numFmtId="4" fontId="12" fillId="6" borderId="8" xfId="1" applyNumberFormat="1" applyFont="1" applyFill="1" applyBorder="1" applyAlignment="1" applyProtection="1">
      <alignment horizontal="right" shrinkToFit="1"/>
    </xf>
    <xf numFmtId="4" fontId="12" fillId="6" borderId="5" xfId="1" applyNumberFormat="1" applyFont="1" applyFill="1" applyBorder="1" applyAlignment="1" applyProtection="1">
      <alignment horizontal="right" shrinkToFit="1"/>
    </xf>
    <xf numFmtId="4" fontId="12" fillId="3" borderId="8" xfId="1" applyNumberFormat="1" applyFont="1" applyFill="1" applyBorder="1" applyAlignment="1" applyProtection="1">
      <alignment horizontal="right" shrinkToFit="1"/>
    </xf>
    <xf numFmtId="4" fontId="12" fillId="3" borderId="5" xfId="1" applyNumberFormat="1" applyFont="1" applyFill="1" applyBorder="1" applyAlignment="1" applyProtection="1">
      <alignment horizontal="right" shrinkToFit="1"/>
    </xf>
    <xf numFmtId="164" fontId="19" fillId="4" borderId="17" xfId="1" applyNumberFormat="1" applyFont="1" applyFill="1" applyBorder="1" applyAlignment="1" applyProtection="1">
      <alignment horizontal="right" shrinkToFit="1"/>
      <protection locked="0"/>
    </xf>
    <xf numFmtId="164" fontId="19" fillId="4" borderId="19" xfId="1" applyNumberFormat="1" applyFont="1" applyFill="1" applyBorder="1" applyAlignment="1" applyProtection="1">
      <alignment horizontal="right" shrinkToFit="1"/>
      <protection locked="0"/>
    </xf>
    <xf numFmtId="49" fontId="25" fillId="0" borderId="0" xfId="1" applyNumberFormat="1" applyFont="1" applyFill="1" applyBorder="1" applyAlignment="1" applyProtection="1">
      <alignment horizontal="left" vertical="center" wrapText="1"/>
    </xf>
    <xf numFmtId="0" fontId="18" fillId="6" borderId="12" xfId="1" applyFont="1" applyFill="1" applyBorder="1" applyAlignment="1" applyProtection="1">
      <alignment horizontal="left" vertical="top" wrapText="1" indent="6"/>
    </xf>
    <xf numFmtId="0" fontId="18" fillId="6" borderId="13" xfId="1" applyFont="1" applyFill="1" applyBorder="1" applyAlignment="1" applyProtection="1">
      <alignment horizontal="left" vertical="top" indent="6"/>
    </xf>
    <xf numFmtId="0" fontId="18" fillId="6" borderId="14" xfId="1" applyFont="1" applyFill="1" applyBorder="1" applyAlignment="1" applyProtection="1">
      <alignment horizontal="left" vertical="top" indent="6"/>
    </xf>
    <xf numFmtId="0" fontId="18" fillId="6" borderId="15" xfId="1" applyFont="1" applyFill="1" applyBorder="1" applyAlignment="1" applyProtection="1">
      <alignment horizontal="left" vertical="top" indent="6"/>
    </xf>
    <xf numFmtId="0" fontId="18" fillId="6" borderId="7" xfId="1" applyFont="1" applyFill="1" applyBorder="1" applyAlignment="1" applyProtection="1">
      <alignment horizontal="left" vertical="top" indent="6"/>
    </xf>
    <xf numFmtId="0" fontId="18" fillId="6" borderId="16" xfId="1" applyFont="1" applyFill="1" applyBorder="1" applyAlignment="1" applyProtection="1">
      <alignment horizontal="left" vertical="top" indent="6"/>
    </xf>
    <xf numFmtId="4" fontId="19" fillId="6" borderId="8" xfId="1" applyNumberFormat="1" applyFont="1" applyFill="1" applyBorder="1" applyAlignment="1" applyProtection="1">
      <alignment horizontal="right"/>
    </xf>
    <xf numFmtId="4" fontId="19" fillId="6" borderId="9" xfId="1" applyNumberFormat="1" applyFont="1" applyFill="1" applyBorder="1" applyAlignment="1" applyProtection="1">
      <alignment horizontal="right"/>
    </xf>
    <xf numFmtId="49" fontId="8" fillId="4" borderId="17" xfId="1" applyNumberFormat="1" applyFont="1" applyFill="1" applyBorder="1" applyAlignment="1" applyProtection="1">
      <alignment horizontal="left"/>
      <protection locked="0"/>
    </xf>
    <xf numFmtId="49" fontId="8" fillId="4" borderId="18" xfId="1" applyNumberFormat="1" applyFont="1" applyFill="1" applyBorder="1" applyAlignment="1" applyProtection="1">
      <alignment horizontal="left"/>
      <protection locked="0"/>
    </xf>
    <xf numFmtId="49" fontId="8" fillId="4" borderId="19" xfId="1" applyNumberFormat="1" applyFont="1" applyFill="1" applyBorder="1" applyAlignment="1" applyProtection="1">
      <alignment horizontal="left"/>
      <protection locked="0"/>
    </xf>
    <xf numFmtId="166" fontId="8" fillId="6" borderId="17" xfId="1" applyNumberFormat="1" applyFont="1" applyFill="1" applyBorder="1" applyAlignment="1" applyProtection="1">
      <alignment horizontal="center" shrinkToFit="1"/>
    </xf>
    <xf numFmtId="166" fontId="8" fillId="6" borderId="18" xfId="1" applyNumberFormat="1" applyFont="1" applyFill="1" applyBorder="1" applyAlignment="1" applyProtection="1">
      <alignment horizontal="center" shrinkToFit="1"/>
    </xf>
    <xf numFmtId="166" fontId="8" fillId="6" borderId="19" xfId="1" applyNumberFormat="1" applyFont="1" applyFill="1" applyBorder="1" applyAlignment="1" applyProtection="1">
      <alignment horizontal="center" shrinkToFit="1"/>
    </xf>
    <xf numFmtId="0" fontId="4" fillId="0" borderId="0" xfId="1" applyFont="1" applyBorder="1" applyAlignment="1" applyProtection="1">
      <alignment horizontal="left"/>
    </xf>
    <xf numFmtId="0" fontId="8" fillId="6" borderId="0" xfId="1" applyFont="1" applyFill="1" applyBorder="1" applyAlignment="1" applyProtection="1">
      <alignment horizontal="center"/>
    </xf>
    <xf numFmtId="0" fontId="8" fillId="6" borderId="28" xfId="1" applyFont="1" applyFill="1" applyBorder="1" applyAlignment="1" applyProtection="1">
      <alignment horizontal="center"/>
    </xf>
    <xf numFmtId="0" fontId="4" fillId="6" borderId="8" xfId="1" applyFont="1" applyFill="1" applyBorder="1" applyAlignment="1" applyProtection="1">
      <alignment horizontal="center"/>
    </xf>
    <xf numFmtId="0" fontId="4" fillId="6" borderId="5" xfId="1" applyFont="1" applyFill="1" applyBorder="1" applyAlignment="1" applyProtection="1">
      <alignment horizontal="center"/>
    </xf>
    <xf numFmtId="0" fontId="4" fillId="0" borderId="0" xfId="1" applyFont="1" applyAlignment="1" applyProtection="1">
      <alignment horizontal="left"/>
    </xf>
    <xf numFmtId="0" fontId="4" fillId="0" borderId="28" xfId="1" applyFont="1" applyBorder="1" applyAlignment="1" applyProtection="1">
      <alignment horizontal="left"/>
    </xf>
    <xf numFmtId="0" fontId="4" fillId="6" borderId="8" xfId="1" applyFont="1" applyFill="1" applyBorder="1" applyAlignment="1" applyProtection="1">
      <alignment horizontal="center" shrinkToFit="1"/>
    </xf>
    <xf numFmtId="0" fontId="4" fillId="6" borderId="5" xfId="1" applyFont="1" applyFill="1" applyBorder="1" applyAlignment="1" applyProtection="1">
      <alignment horizontal="center" shrinkToFit="1"/>
    </xf>
    <xf numFmtId="0" fontId="4" fillId="6" borderId="21" xfId="1" applyFont="1" applyFill="1" applyBorder="1" applyAlignment="1" applyProtection="1"/>
    <xf numFmtId="0" fontId="8" fillId="6" borderId="21" xfId="1" applyFont="1" applyFill="1" applyBorder="1" applyAlignment="1" applyProtection="1"/>
    <xf numFmtId="0" fontId="8" fillId="3" borderId="17" xfId="1" applyFont="1" applyFill="1" applyBorder="1" applyAlignment="1" applyProtection="1">
      <alignment horizontal="center"/>
    </xf>
    <xf numFmtId="0" fontId="8" fillId="3" borderId="18" xfId="1" applyFont="1" applyFill="1" applyBorder="1" applyAlignment="1" applyProtection="1">
      <alignment horizontal="center"/>
    </xf>
    <xf numFmtId="0" fontId="8" fillId="3" borderId="19" xfId="1" applyFont="1" applyFill="1" applyBorder="1" applyAlignment="1" applyProtection="1">
      <alignment horizontal="center"/>
    </xf>
    <xf numFmtId="164" fontId="19" fillId="5" borderId="13" xfId="1" applyNumberFormat="1" applyFont="1" applyFill="1" applyBorder="1" applyAlignment="1" applyProtection="1">
      <alignment horizontal="center" vertical="center"/>
    </xf>
    <xf numFmtId="164" fontId="19" fillId="5" borderId="14" xfId="1" applyNumberFormat="1" applyFont="1" applyFill="1" applyBorder="1" applyAlignment="1" applyProtection="1">
      <alignment horizontal="center" vertical="center"/>
    </xf>
    <xf numFmtId="164" fontId="19" fillId="5" borderId="7" xfId="1" applyNumberFormat="1" applyFont="1" applyFill="1" applyBorder="1" applyAlignment="1" applyProtection="1">
      <alignment horizontal="center" vertical="center"/>
    </xf>
    <xf numFmtId="164" fontId="19" fillId="5" borderId="16" xfId="1" applyNumberFormat="1" applyFont="1" applyFill="1" applyBorder="1" applyAlignment="1" applyProtection="1">
      <alignment horizontal="center" vertical="center"/>
    </xf>
    <xf numFmtId="2" fontId="8" fillId="4" borderId="17" xfId="1" applyNumberFormat="1" applyFont="1" applyFill="1" applyBorder="1" applyAlignment="1" applyProtection="1">
      <alignment horizontal="left"/>
      <protection locked="0"/>
    </xf>
    <xf numFmtId="2" fontId="8" fillId="4" borderId="18" xfId="1" applyNumberFormat="1" applyFont="1" applyFill="1" applyBorder="1" applyAlignment="1" applyProtection="1">
      <alignment horizontal="left"/>
      <protection locked="0"/>
    </xf>
    <xf numFmtId="2" fontId="8" fillId="4" borderId="19" xfId="1" applyNumberFormat="1" applyFont="1" applyFill="1" applyBorder="1" applyAlignment="1" applyProtection="1">
      <alignment horizontal="left"/>
      <protection locked="0"/>
    </xf>
    <xf numFmtId="0" fontId="35" fillId="4" borderId="17" xfId="1" applyFont="1" applyFill="1" applyBorder="1" applyAlignment="1" applyProtection="1">
      <alignment horizontal="left" vertical="top" wrapText="1"/>
      <protection locked="0"/>
    </xf>
    <xf numFmtId="0" fontId="35" fillId="4" borderId="18" xfId="1" applyFont="1" applyFill="1" applyBorder="1" applyAlignment="1" applyProtection="1">
      <alignment horizontal="left" vertical="top" wrapText="1"/>
      <protection locked="0"/>
    </xf>
    <xf numFmtId="0" fontId="35" fillId="4" borderId="19" xfId="1" applyFont="1" applyFill="1" applyBorder="1" applyAlignment="1" applyProtection="1">
      <alignment horizontal="left" vertical="top" wrapText="1"/>
      <protection locked="0"/>
    </xf>
    <xf numFmtId="49" fontId="25" fillId="0" borderId="0" xfId="1" applyNumberFormat="1" applyFont="1" applyFill="1" applyBorder="1" applyAlignment="1" applyProtection="1">
      <alignment horizontal="left" vertical="top" wrapText="1" shrinkToFit="1"/>
    </xf>
    <xf numFmtId="49" fontId="25" fillId="0" borderId="28" xfId="1" applyNumberFormat="1" applyFont="1" applyFill="1" applyBorder="1" applyAlignment="1" applyProtection="1">
      <alignment horizontal="left" vertical="top" wrapText="1" shrinkToFit="1"/>
    </xf>
    <xf numFmtId="4" fontId="19" fillId="5" borderId="13" xfId="1" applyNumberFormat="1" applyFont="1" applyFill="1" applyBorder="1" applyAlignment="1" applyProtection="1">
      <alignment horizontal="center" vertical="center"/>
    </xf>
    <xf numFmtId="4" fontId="19" fillId="5" borderId="14" xfId="1" applyNumberFormat="1" applyFont="1" applyFill="1" applyBorder="1" applyAlignment="1" applyProtection="1">
      <alignment horizontal="center" vertical="center"/>
    </xf>
    <xf numFmtId="4" fontId="19" fillId="5" borderId="7" xfId="1" applyNumberFormat="1" applyFont="1" applyFill="1" applyBorder="1" applyAlignment="1" applyProtection="1">
      <alignment horizontal="center" vertical="center"/>
    </xf>
    <xf numFmtId="4" fontId="19" fillId="5" borderId="16" xfId="1" applyNumberFormat="1" applyFont="1" applyFill="1" applyBorder="1" applyAlignment="1" applyProtection="1">
      <alignment horizontal="center" vertical="center"/>
    </xf>
    <xf numFmtId="0" fontId="18" fillId="0" borderId="26" xfId="1" applyFont="1" applyBorder="1" applyAlignment="1" applyProtection="1">
      <alignment horizontal="center" vertical="center"/>
    </xf>
    <xf numFmtId="0" fontId="18" fillId="0" borderId="27" xfId="1" applyFont="1" applyBorder="1" applyAlignment="1" applyProtection="1">
      <alignment horizontal="center" vertical="center"/>
    </xf>
    <xf numFmtId="0" fontId="18" fillId="6" borderId="12" xfId="1" applyFont="1" applyFill="1" applyBorder="1" applyAlignment="1" applyProtection="1">
      <alignment horizontal="center" vertical="center"/>
    </xf>
    <xf numFmtId="0" fontId="18" fillId="6" borderId="13" xfId="1" applyFont="1" applyFill="1" applyBorder="1" applyAlignment="1" applyProtection="1">
      <alignment horizontal="center" vertical="center"/>
    </xf>
    <xf numFmtId="0" fontId="18" fillId="6" borderId="14" xfId="1" applyFont="1" applyFill="1" applyBorder="1" applyAlignment="1" applyProtection="1">
      <alignment horizontal="center" vertical="center"/>
    </xf>
    <xf numFmtId="0" fontId="18" fillId="6" borderId="15" xfId="1" applyFont="1" applyFill="1" applyBorder="1" applyAlignment="1" applyProtection="1">
      <alignment horizontal="center" vertical="center"/>
    </xf>
    <xf numFmtId="0" fontId="18" fillId="6" borderId="7" xfId="1" applyFont="1" applyFill="1" applyBorder="1" applyAlignment="1" applyProtection="1">
      <alignment horizontal="center" vertical="center"/>
    </xf>
    <xf numFmtId="0" fontId="18" fillId="6" borderId="16" xfId="1" applyFont="1" applyFill="1" applyBorder="1" applyAlignment="1" applyProtection="1">
      <alignment horizontal="center" vertical="center"/>
    </xf>
    <xf numFmtId="0" fontId="29" fillId="0" borderId="13" xfId="1" applyFont="1" applyBorder="1" applyAlignment="1" applyProtection="1">
      <alignment horizontal="left" shrinkToFit="1"/>
    </xf>
    <xf numFmtId="2" fontId="29" fillId="0" borderId="0" xfId="1" applyNumberFormat="1" applyFont="1" applyAlignment="1" applyProtection="1">
      <alignment horizontal="left" shrinkToFit="1"/>
    </xf>
    <xf numFmtId="49" fontId="27" fillId="0" borderId="0" xfId="1" applyNumberFormat="1" applyFont="1" applyFill="1" applyBorder="1" applyAlignment="1" applyProtection="1">
      <alignment horizontal="left" vertical="top" wrapText="1" shrinkToFit="1"/>
    </xf>
    <xf numFmtId="0" fontId="28" fillId="6" borderId="21" xfId="1" applyFont="1" applyFill="1" applyBorder="1" applyAlignment="1" applyProtection="1">
      <alignment vertical="center" shrinkToFit="1"/>
    </xf>
    <xf numFmtId="0" fontId="29" fillId="6" borderId="21" xfId="1" applyFont="1" applyFill="1" applyBorder="1" applyAlignment="1" applyProtection="1">
      <alignment vertical="center" shrinkToFit="1"/>
    </xf>
    <xf numFmtId="2" fontId="8" fillId="6" borderId="17" xfId="1" applyNumberFormat="1" applyFont="1" applyFill="1" applyBorder="1" applyAlignment="1" applyProtection="1">
      <alignment horizontal="center" shrinkToFit="1"/>
    </xf>
    <xf numFmtId="0" fontId="8" fillId="6" borderId="18" xfId="1" applyFont="1" applyFill="1" applyBorder="1" applyAlignment="1" applyProtection="1">
      <alignment horizontal="center" shrinkToFit="1"/>
    </xf>
    <xf numFmtId="0" fontId="8" fillId="6" borderId="19" xfId="1" applyFont="1" applyFill="1" applyBorder="1" applyAlignment="1" applyProtection="1">
      <alignment horizontal="center" shrinkToFit="1"/>
    </xf>
    <xf numFmtId="0" fontId="8" fillId="6" borderId="17" xfId="1" applyFont="1" applyFill="1" applyBorder="1" applyAlignment="1" applyProtection="1">
      <alignment horizontal="center" shrinkToFit="1"/>
    </xf>
    <xf numFmtId="0" fontId="28" fillId="6" borderId="0" xfId="1" applyFont="1" applyFill="1" applyBorder="1" applyAlignment="1" applyProtection="1">
      <alignment horizontal="center" shrinkToFit="1"/>
    </xf>
    <xf numFmtId="0" fontId="28" fillId="6" borderId="28" xfId="1" applyFont="1" applyFill="1" applyBorder="1" applyAlignment="1" applyProtection="1">
      <alignment horizontal="center" shrinkToFit="1"/>
    </xf>
    <xf numFmtId="0" fontId="8" fillId="6" borderId="17" xfId="1" applyNumberFormat="1" applyFont="1" applyFill="1" applyBorder="1" applyAlignment="1" applyProtection="1">
      <alignment horizontal="center" shrinkToFit="1"/>
    </xf>
    <xf numFmtId="0" fontId="8" fillId="6" borderId="19" xfId="1" applyNumberFormat="1" applyFont="1" applyFill="1" applyBorder="1" applyAlignment="1" applyProtection="1">
      <alignment horizontal="center" shrinkToFit="1"/>
    </xf>
    <xf numFmtId="2" fontId="8" fillId="6" borderId="18" xfId="1" applyNumberFormat="1" applyFont="1" applyFill="1" applyBorder="1" applyAlignment="1" applyProtection="1">
      <alignment horizontal="center" shrinkToFit="1"/>
    </xf>
    <xf numFmtId="2" fontId="8" fillId="6" borderId="19" xfId="1" applyNumberFormat="1" applyFont="1" applyFill="1" applyBorder="1" applyAlignment="1" applyProtection="1">
      <alignment horizontal="center" shrinkToFit="1"/>
    </xf>
    <xf numFmtId="0" fontId="18" fillId="6" borderId="12" xfId="1" applyFont="1" applyFill="1" applyBorder="1" applyAlignment="1" applyProtection="1">
      <alignment horizontal="left" vertical="center" wrapText="1" indent="6"/>
    </xf>
    <xf numFmtId="0" fontId="18" fillId="6" borderId="13" xfId="1" applyFont="1" applyFill="1" applyBorder="1" applyAlignment="1" applyProtection="1">
      <alignment horizontal="left" vertical="center" indent="6"/>
    </xf>
    <xf numFmtId="0" fontId="18" fillId="6" borderId="14" xfId="1" applyFont="1" applyFill="1" applyBorder="1" applyAlignment="1" applyProtection="1">
      <alignment horizontal="left" vertical="center" indent="6"/>
    </xf>
    <xf numFmtId="0" fontId="18" fillId="6" borderId="15" xfId="1" applyFont="1" applyFill="1" applyBorder="1" applyAlignment="1" applyProtection="1">
      <alignment horizontal="left" vertical="center" indent="6"/>
    </xf>
    <xf numFmtId="0" fontId="18" fillId="6" borderId="7" xfId="1" applyFont="1" applyFill="1" applyBorder="1" applyAlignment="1" applyProtection="1">
      <alignment horizontal="left" vertical="center" indent="6"/>
    </xf>
    <xf numFmtId="0" fontId="18" fillId="6" borderId="16" xfId="1" applyFont="1" applyFill="1" applyBorder="1" applyAlignment="1" applyProtection="1">
      <alignment horizontal="left" vertical="center" indent="6"/>
    </xf>
  </cellXfs>
  <cellStyles count="4">
    <cellStyle name="Prozent" xfId="2" builtinId="5"/>
    <cellStyle name="Standard" xfId="0" builtinId="0"/>
    <cellStyle name="Standard 2" xfId="1"/>
    <cellStyle name="Währung" xfId="3" builtinId="4"/>
  </cellStyles>
  <dxfs count="2246">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4343"/>
        </patternFill>
      </fill>
    </dxf>
    <dxf>
      <font>
        <color rgb="FF9C0006"/>
      </font>
      <fill>
        <patternFill>
          <bgColor rgb="FFFF4343"/>
        </patternFill>
      </fill>
    </dxf>
    <dxf>
      <font>
        <color rgb="FF9C0006"/>
      </font>
      <fill>
        <patternFill>
          <bgColor rgb="FFFF4343"/>
        </patternFill>
      </fill>
    </dxf>
    <dxf>
      <font>
        <color rgb="FF9C0006"/>
      </font>
      <fill>
        <patternFill>
          <bgColor rgb="FFFF4343"/>
        </patternFill>
      </fill>
    </dxf>
    <dxf>
      <font>
        <color rgb="FF9C0006"/>
      </font>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4343"/>
        </patternFill>
      </fill>
    </dxf>
    <dxf>
      <font>
        <color rgb="FF9C0006"/>
      </font>
      <fill>
        <patternFill>
          <bgColor rgb="FFFF4343"/>
        </patternFill>
      </fill>
    </dxf>
    <dxf>
      <font>
        <color rgb="FF9C0006"/>
      </font>
      <fill>
        <patternFill>
          <bgColor rgb="FFFF4343"/>
        </patternFill>
      </fill>
    </dxf>
    <dxf>
      <font>
        <color rgb="FF9C0006"/>
      </font>
      <fill>
        <patternFill>
          <bgColor rgb="FFFF4343"/>
        </patternFill>
      </fill>
    </dxf>
    <dxf>
      <font>
        <color rgb="FF9C0006"/>
      </font>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4343"/>
        </patternFill>
      </fill>
    </dxf>
    <dxf>
      <font>
        <color rgb="FF9C0006"/>
      </font>
      <fill>
        <patternFill>
          <bgColor rgb="FFFF4343"/>
        </patternFill>
      </fill>
    </dxf>
    <dxf>
      <font>
        <color rgb="FF9C0006"/>
      </font>
      <fill>
        <patternFill>
          <bgColor rgb="FFFF4343"/>
        </patternFill>
      </fill>
    </dxf>
    <dxf>
      <font>
        <color rgb="FF9C0006"/>
      </font>
      <fill>
        <patternFill>
          <bgColor rgb="FFFF4343"/>
        </patternFill>
      </fill>
    </dxf>
    <dxf>
      <font>
        <color rgb="FF9C0006"/>
      </font>
      <fill>
        <patternFill>
          <bgColor rgb="FFFF4343"/>
        </patternFill>
      </fill>
    </dxf>
    <dxf>
      <fill>
        <patternFill>
          <bgColor rgb="FFFF4343"/>
        </patternFill>
      </fill>
    </dxf>
    <dxf>
      <fill>
        <patternFill>
          <bgColor rgb="FFFF4343"/>
        </patternFill>
      </fill>
    </dxf>
  </dxfs>
  <tableStyles count="0" defaultTableStyle="TableStyleMedium2" defaultPivotStyle="PivotStyleLight16"/>
  <colors>
    <mruColors>
      <color rgb="FFFF4343"/>
      <color rgb="FFFF0000"/>
      <color rgb="FFB2DE82"/>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3387969" y="3105150"/>
    <xdr:ext cx="2165428" cy="603504"/>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7969" y="3105150"/>
          <a:ext cx="2165428" cy="603504"/>
        </a:xfrm>
        <a:prstGeom prst="rect">
          <a:avLst/>
        </a:prstGeom>
      </xdr:spPr>
    </xdr:pic>
    <xdr:clientData fLocksWithSheet="0"/>
  </xdr:absolute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1"/>
  <sheetViews>
    <sheetView showGridLines="0" tabSelected="1" view="pageLayout" zoomScaleNormal="100" workbookViewId="0">
      <selection activeCell="D11" sqref="D11"/>
    </sheetView>
  </sheetViews>
  <sheetFormatPr baseColWidth="10" defaultRowHeight="15" x14ac:dyDescent="0.25"/>
  <cols>
    <col min="1" max="1" width="2.5703125" bestFit="1" customWidth="1"/>
  </cols>
  <sheetData>
    <row r="1" spans="1:11" x14ac:dyDescent="0.25">
      <c r="A1" t="s">
        <v>73</v>
      </c>
      <c r="B1" t="s">
        <v>43</v>
      </c>
    </row>
    <row r="2" spans="1:11" ht="62.25" customHeight="1" x14ac:dyDescent="0.25">
      <c r="A2" s="90" t="s">
        <v>72</v>
      </c>
      <c r="B2" s="121" t="s">
        <v>111</v>
      </c>
      <c r="C2" s="121"/>
      <c r="D2" s="121"/>
      <c r="E2" s="121"/>
      <c r="F2" s="121"/>
      <c r="G2" s="121"/>
      <c r="H2" s="121"/>
      <c r="I2" s="121"/>
      <c r="J2" s="121"/>
      <c r="K2" s="121"/>
    </row>
    <row r="3" spans="1:11" x14ac:dyDescent="0.25">
      <c r="A3" t="s">
        <v>83</v>
      </c>
      <c r="B3" t="s">
        <v>85</v>
      </c>
    </row>
    <row r="4" spans="1:11" ht="18" customHeight="1" x14ac:dyDescent="0.25">
      <c r="A4" s="90" t="s">
        <v>84</v>
      </c>
      <c r="B4" s="121" t="s">
        <v>110</v>
      </c>
      <c r="C4" s="121"/>
      <c r="D4" s="121"/>
      <c r="E4" s="121"/>
      <c r="F4" s="121"/>
      <c r="G4" s="121"/>
      <c r="H4" s="121"/>
      <c r="I4" s="121"/>
      <c r="J4" s="121"/>
      <c r="K4" s="121"/>
    </row>
    <row r="5" spans="1:11" x14ac:dyDescent="0.25">
      <c r="B5" s="121"/>
      <c r="C5" s="121"/>
      <c r="D5" s="121"/>
      <c r="E5" s="121"/>
      <c r="F5" s="121"/>
      <c r="G5" s="121"/>
      <c r="H5" s="121"/>
      <c r="I5" s="121"/>
      <c r="J5" s="121"/>
      <c r="K5" s="121"/>
    </row>
    <row r="6" spans="1:11" x14ac:dyDescent="0.25">
      <c r="B6" s="121"/>
      <c r="C6" s="121"/>
      <c r="D6" s="121"/>
      <c r="E6" s="121"/>
      <c r="F6" s="121"/>
      <c r="G6" s="121"/>
      <c r="H6" s="121"/>
      <c r="I6" s="121"/>
      <c r="J6" s="121"/>
      <c r="K6" s="121"/>
    </row>
    <row r="7" spans="1:11" ht="66" customHeight="1" x14ac:dyDescent="0.25">
      <c r="B7" s="121"/>
      <c r="C7" s="121"/>
      <c r="D7" s="121"/>
      <c r="E7" s="121"/>
      <c r="F7" s="121"/>
      <c r="G7" s="121"/>
      <c r="H7" s="121"/>
      <c r="I7" s="121"/>
      <c r="J7" s="121"/>
      <c r="K7" s="121"/>
    </row>
    <row r="29" spans="2:4" x14ac:dyDescent="0.25">
      <c r="B29" s="119"/>
      <c r="C29" s="119"/>
      <c r="D29" s="119"/>
    </row>
    <row r="30" spans="2:4" ht="56.25" customHeight="1" x14ac:dyDescent="0.25">
      <c r="B30" s="120"/>
      <c r="C30" s="120"/>
      <c r="D30" s="120"/>
    </row>
    <row r="31" spans="2:4" ht="62.25" customHeight="1" x14ac:dyDescent="0.25"/>
  </sheetData>
  <sheetProtection algorithmName="SHA-512" hashValue="Yt3I66hnyu32fJAvx/EHDWpXKF35lDkNZBAZjVV29wqqdxZSCO6piAqACvdAC0tROyi1e7u0X95nBGgBX8nsqQ==" saltValue="fh5hiD/RmDRqOBZOOBwLuw==" spinCount="100000" sheet="1" selectLockedCells="1" selectUnlockedCells="1"/>
  <mergeCells count="4">
    <mergeCell ref="B29:D29"/>
    <mergeCell ref="B30:D30"/>
    <mergeCell ref="B4:K7"/>
    <mergeCell ref="B2:K2"/>
  </mergeCells>
  <pageMargins left="0.7" right="0.7" top="1.15625" bottom="0.23958333333333334" header="0.3" footer="0.3"/>
  <pageSetup paperSize="9" orientation="landscape" r:id="rId1"/>
  <headerFooter>
    <oddHeader>&amp;C&amp;"-,Fett"&amp;22&amp;UHinweise zum Ausfüllen</oddHeader>
    <oddFooter xml:space="preserve">&amp;L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5"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MA1-10'!A12</f>
        <v>Name, Vorname MA3</v>
      </c>
      <c r="T9" s="151"/>
      <c r="U9" s="151"/>
      <c r="V9" s="151"/>
      <c r="W9" s="151"/>
      <c r="X9" s="152"/>
      <c r="Y9" s="2"/>
      <c r="Z9" s="2"/>
      <c r="AA9" s="2"/>
    </row>
    <row r="10" spans="1:27" ht="26.25" thickBot="1" x14ac:dyDescent="0.4">
      <c r="A10" s="71" t="s">
        <v>39</v>
      </c>
      <c r="B10" s="150">
        <f>'Jahresübersicht MA1-10'!B12</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MA3'!$AG9</f>
        <v>0</v>
      </c>
      <c r="C13" s="135"/>
      <c r="D13" s="134">
        <f>'Std.zettel  MA3'!$AG16</f>
        <v>0</v>
      </c>
      <c r="E13" s="135"/>
      <c r="F13" s="134">
        <f>'Std.zettel  MA3'!$AG23</f>
        <v>0</v>
      </c>
      <c r="G13" s="135"/>
      <c r="H13" s="134">
        <f>'Std.zettel  MA3'!$AG51</f>
        <v>0</v>
      </c>
      <c r="I13" s="135"/>
      <c r="J13" s="134">
        <f>'Std.zettel  MA3'!$AG58</f>
        <v>0</v>
      </c>
      <c r="K13" s="135"/>
      <c r="L13" s="134">
        <f>'Std.zettel  MA3'!$AG65</f>
        <v>0</v>
      </c>
      <c r="M13" s="135"/>
      <c r="N13" s="134">
        <f>'Std.zettel  MA3'!$AG93</f>
        <v>0</v>
      </c>
      <c r="O13" s="135"/>
      <c r="P13" s="134">
        <f>'Std.zettel  MA3'!$AG100</f>
        <v>0</v>
      </c>
      <c r="Q13" s="135"/>
      <c r="R13" s="134">
        <f>'Std.zettel  MA3'!$AG107</f>
        <v>0</v>
      </c>
      <c r="S13" s="135"/>
      <c r="T13" s="134">
        <f>'Std.zettel  MA3'!$AG135</f>
        <v>0</v>
      </c>
      <c r="U13" s="135"/>
      <c r="V13" s="134">
        <f>'Std.zettel  MA3'!$AG142</f>
        <v>0</v>
      </c>
      <c r="W13" s="135"/>
      <c r="X13" s="134">
        <f>'Std.zettel  MA3'!$AG149</f>
        <v>0</v>
      </c>
      <c r="Y13" s="135"/>
      <c r="Z13" s="132">
        <f>SUM(B13:Y13)</f>
        <v>0</v>
      </c>
      <c r="AA13" s="133"/>
    </row>
    <row r="14" spans="1:27" ht="37.5" x14ac:dyDescent="0.5">
      <c r="A14" s="60" t="s">
        <v>41</v>
      </c>
      <c r="B14" s="134">
        <f>'Std.zettel  MA3'!$AG10</f>
        <v>0</v>
      </c>
      <c r="C14" s="135"/>
      <c r="D14" s="134">
        <f>'Std.zettel  MA3'!$AG17</f>
        <v>0</v>
      </c>
      <c r="E14" s="135"/>
      <c r="F14" s="134">
        <f>'Std.zettel  MA3'!$AG24</f>
        <v>0</v>
      </c>
      <c r="G14" s="135"/>
      <c r="H14" s="134">
        <f>'Std.zettel  MA3'!$AG52</f>
        <v>0</v>
      </c>
      <c r="I14" s="135"/>
      <c r="J14" s="134">
        <f>'Std.zettel  MA3'!$AG59</f>
        <v>0</v>
      </c>
      <c r="K14" s="135"/>
      <c r="L14" s="134">
        <f>'Std.zettel  MA3'!$AG66</f>
        <v>0</v>
      </c>
      <c r="M14" s="135"/>
      <c r="N14" s="134">
        <f>'Std.zettel  MA3'!$AG94</f>
        <v>0</v>
      </c>
      <c r="O14" s="135"/>
      <c r="P14" s="134">
        <f>'Std.zettel  MA3'!$AG101</f>
        <v>0</v>
      </c>
      <c r="Q14" s="135"/>
      <c r="R14" s="134">
        <f>'Std.zettel  MA3'!$AG108</f>
        <v>0</v>
      </c>
      <c r="S14" s="135"/>
      <c r="T14" s="134">
        <f>'Std.zettel  MA3'!$AG136</f>
        <v>0</v>
      </c>
      <c r="U14" s="135"/>
      <c r="V14" s="134">
        <f>'Std.zettel  MA3'!$AG143</f>
        <v>0</v>
      </c>
      <c r="W14" s="135"/>
      <c r="X14" s="134">
        <f>'Std.zettel  MA3'!$AG150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MA3'!$AG13</f>
        <v>0</v>
      </c>
      <c r="C17" s="135"/>
      <c r="D17" s="134">
        <f>'Std.zettel  MA3'!$AG20</f>
        <v>0</v>
      </c>
      <c r="E17" s="135"/>
      <c r="F17" s="134">
        <f>'Std.zettel  MA3'!$AG27</f>
        <v>0</v>
      </c>
      <c r="G17" s="135"/>
      <c r="H17" s="134">
        <f>'Std.zettel  MA3'!$AG55</f>
        <v>0</v>
      </c>
      <c r="I17" s="135"/>
      <c r="J17" s="134">
        <f>'Std.zettel  MA3'!$AG62</f>
        <v>0</v>
      </c>
      <c r="K17" s="135"/>
      <c r="L17" s="134">
        <f>'Std.zettel  MA3'!$AG69</f>
        <v>0</v>
      </c>
      <c r="M17" s="135"/>
      <c r="N17" s="134">
        <f>'Std.zettel  MA3'!$AG97</f>
        <v>0</v>
      </c>
      <c r="O17" s="135"/>
      <c r="P17" s="134">
        <f>'Std.zettel  MA3'!$AG104</f>
        <v>0</v>
      </c>
      <c r="Q17" s="135"/>
      <c r="R17" s="134">
        <f>'Std.zettel  MA3'!$AG111</f>
        <v>0</v>
      </c>
      <c r="S17" s="135"/>
      <c r="T17" s="134">
        <f>'Std.zettel  MA3'!$AG139</f>
        <v>0</v>
      </c>
      <c r="U17" s="135"/>
      <c r="V17" s="134">
        <f>'Std.zettel  MA3'!$AG146</f>
        <v>0</v>
      </c>
      <c r="W17" s="135"/>
      <c r="X17" s="134">
        <f>'Std.zettel  MA3'!$AG153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8PR4E0D1s93qqX0TH7mAEWdOx/7aRKi0tk4cYQfPFgxKsTH4vGF68+UbxfNHZR24C+lSoAKgTT9UxltzNqjoA==" saltValue="k8rySIsjXZ/DczpjqhPt7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2071" priority="7">
      <formula>ISBLANK(N28)</formula>
    </cfRule>
  </conditionalFormatting>
  <conditionalFormatting sqref="B6">
    <cfRule type="expression" dxfId="2070" priority="10">
      <formula>ISBLANK(B6)</formula>
    </cfRule>
  </conditionalFormatting>
  <conditionalFormatting sqref="B20">
    <cfRule type="expression" dxfId="2069" priority="9">
      <formula>ISBLANK(B20)</formula>
    </cfRule>
  </conditionalFormatting>
  <conditionalFormatting sqref="B24">
    <cfRule type="expression" dxfId="2068" priority="8">
      <formula>ISBLANK(B24)</formula>
    </cfRule>
  </conditionalFormatting>
  <conditionalFormatting sqref="Y4">
    <cfRule type="expression" dxfId="2067" priority="6">
      <formula>ISBLANK(Y4)</formula>
    </cfRule>
  </conditionalFormatting>
  <conditionalFormatting sqref="B8">
    <cfRule type="expression" dxfId="2066" priority="5">
      <formula>ISBLANK(B8)</formula>
    </cfRule>
  </conditionalFormatting>
  <conditionalFormatting sqref="S9">
    <cfRule type="expression" dxfId="2065" priority="4">
      <formula>ISBLANK(S9)</formula>
    </cfRule>
  </conditionalFormatting>
  <conditionalFormatting sqref="B10">
    <cfRule type="expression" dxfId="2064" priority="3">
      <formula>ISBLANK(B10)</formula>
    </cfRule>
  </conditionalFormatting>
  <conditionalFormatting sqref="B22">
    <cfRule type="expression" dxfId="2063" priority="2">
      <formula>ISBLANK(B22)</formula>
    </cfRule>
  </conditionalFormatting>
  <conditionalFormatting sqref="B18 D18 F18 H18 J18 L18 N18 P18 R18 T18 V18 X18">
    <cfRule type="expression" dxfId="2062"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MA3'!S9</f>
        <v>Name, Vorname MA3</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MA3</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MA3</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MA3</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MA3</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MA3</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MA3</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MA3</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rPCbJ4B/GY5HkKCseuR1/x7ijZitceUk49y3yXsE64X2O5LDtR/y/hDkXRMN3PN0D2x1sE9qha6FGhyNbLj1Hg==" saltValue="HAjQPZynpACtSwKMEPpeuA=="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2061" priority="64">
      <formula>ISBLANK(B9)</formula>
    </cfRule>
  </conditionalFormatting>
  <conditionalFormatting sqref="AF46:AG46">
    <cfRule type="expression" dxfId="2060" priority="63">
      <formula>ISBLANK(AF46)</formula>
    </cfRule>
  </conditionalFormatting>
  <conditionalFormatting sqref="B9:AF10">
    <cfRule type="expression" dxfId="2059" priority="62">
      <formula>ISBLANK(B9)</formula>
    </cfRule>
  </conditionalFormatting>
  <conditionalFormatting sqref="C9">
    <cfRule type="expression" dxfId="2058" priority="61">
      <formula>ISBLANK(C9)</formula>
    </cfRule>
  </conditionalFormatting>
  <conditionalFormatting sqref="B13:AF13">
    <cfRule type="expression" dxfId="2057" priority="60">
      <formula>ISBLANK(B13)</formula>
    </cfRule>
  </conditionalFormatting>
  <conditionalFormatting sqref="B13:AF13">
    <cfRule type="expression" dxfId="2056" priority="59">
      <formula>ISBLANK(B13)</formula>
    </cfRule>
  </conditionalFormatting>
  <conditionalFormatting sqref="B27:AF27">
    <cfRule type="expression" dxfId="2055" priority="56">
      <formula>ISBLANK(B27)</formula>
    </cfRule>
  </conditionalFormatting>
  <conditionalFormatting sqref="B27:AF27">
    <cfRule type="expression" dxfId="2054" priority="55">
      <formula>ISBLANK(B27)</formula>
    </cfRule>
  </conditionalFormatting>
  <conditionalFormatting sqref="B20:AD20">
    <cfRule type="expression" dxfId="2053" priority="58">
      <formula>ISBLANK(B20)</formula>
    </cfRule>
  </conditionalFormatting>
  <conditionalFormatting sqref="B20:AD20">
    <cfRule type="expression" dxfId="2052" priority="57">
      <formula>ISBLANK(B20)</formula>
    </cfRule>
  </conditionalFormatting>
  <conditionalFormatting sqref="B62:AF62">
    <cfRule type="expression" dxfId="2051" priority="52">
      <formula>ISBLANK(B62)</formula>
    </cfRule>
  </conditionalFormatting>
  <conditionalFormatting sqref="B62:AF62">
    <cfRule type="expression" dxfId="2050" priority="51">
      <formula>ISBLANK(B62)</formula>
    </cfRule>
  </conditionalFormatting>
  <conditionalFormatting sqref="C23">
    <cfRule type="expression" dxfId="2049" priority="31">
      <formula>ISBLANK(C23)</formula>
    </cfRule>
  </conditionalFormatting>
  <conditionalFormatting sqref="B55:AE55">
    <cfRule type="expression" dxfId="2048" priority="54">
      <formula>ISBLANK(B55)</formula>
    </cfRule>
  </conditionalFormatting>
  <conditionalFormatting sqref="B55:AE55">
    <cfRule type="expression" dxfId="2047" priority="53">
      <formula>ISBLANK(B55)</formula>
    </cfRule>
  </conditionalFormatting>
  <conditionalFormatting sqref="B52:AE52 D51:AE51">
    <cfRule type="expression" dxfId="2046" priority="30">
      <formula>ISBLANK(B51)</formula>
    </cfRule>
  </conditionalFormatting>
  <conditionalFormatting sqref="B51:AE52">
    <cfRule type="expression" dxfId="2045" priority="29">
      <formula>ISBLANK(B51)</formula>
    </cfRule>
  </conditionalFormatting>
  <conditionalFormatting sqref="B59:AF59 D58:AF58">
    <cfRule type="expression" dxfId="2044" priority="27">
      <formula>ISBLANK(B58)</formula>
    </cfRule>
  </conditionalFormatting>
  <conditionalFormatting sqref="B58:AF59">
    <cfRule type="expression" dxfId="2043" priority="26">
      <formula>ISBLANK(B58)</formula>
    </cfRule>
  </conditionalFormatting>
  <conditionalFormatting sqref="B94:AF94 D93:AF93">
    <cfRule type="expression" dxfId="2042" priority="24">
      <formula>ISBLANK(B93)</formula>
    </cfRule>
  </conditionalFormatting>
  <conditionalFormatting sqref="B93:AF94">
    <cfRule type="expression" dxfId="2041" priority="23">
      <formula>ISBLANK(B93)</formula>
    </cfRule>
  </conditionalFormatting>
  <conditionalFormatting sqref="C58">
    <cfRule type="expression" dxfId="2040" priority="25">
      <formula>ISBLANK(C58)</formula>
    </cfRule>
  </conditionalFormatting>
  <conditionalFormatting sqref="B69:AE69">
    <cfRule type="expression" dxfId="2039" priority="50">
      <formula>ISBLANK(B69)</formula>
    </cfRule>
  </conditionalFormatting>
  <conditionalFormatting sqref="B69:AE69">
    <cfRule type="expression" dxfId="2038" priority="49">
      <formula>ISBLANK(B69)</formula>
    </cfRule>
  </conditionalFormatting>
  <conditionalFormatting sqref="B97:AF97">
    <cfRule type="expression" dxfId="2037" priority="48">
      <formula>ISBLANK(B97)</formula>
    </cfRule>
  </conditionalFormatting>
  <conditionalFormatting sqref="B97:AF97">
    <cfRule type="expression" dxfId="2036" priority="47">
      <formula>ISBLANK(B97)</formula>
    </cfRule>
  </conditionalFormatting>
  <conditionalFormatting sqref="B104:AF104">
    <cfRule type="expression" dxfId="2035" priority="46">
      <formula>ISBLANK(B104)</formula>
    </cfRule>
  </conditionalFormatting>
  <conditionalFormatting sqref="B104:AF104">
    <cfRule type="expression" dxfId="2034" priority="45">
      <formula>ISBLANK(B104)</formula>
    </cfRule>
  </conditionalFormatting>
  <conditionalFormatting sqref="B111:AE111">
    <cfRule type="expression" dxfId="2033" priority="44">
      <formula>ISBLANK(B111)</formula>
    </cfRule>
  </conditionalFormatting>
  <conditionalFormatting sqref="B111:AE111">
    <cfRule type="expression" dxfId="2032" priority="43">
      <formula>ISBLANK(B111)</formula>
    </cfRule>
  </conditionalFormatting>
  <conditionalFormatting sqref="B139:AF139">
    <cfRule type="expression" dxfId="2031" priority="42">
      <formula>ISBLANK(B139)</formula>
    </cfRule>
  </conditionalFormatting>
  <conditionalFormatting sqref="B139:AF139">
    <cfRule type="expression" dxfId="2030" priority="41">
      <formula>ISBLANK(B139)</formula>
    </cfRule>
  </conditionalFormatting>
  <conditionalFormatting sqref="B146:AE146">
    <cfRule type="expression" dxfId="2029" priority="40">
      <formula>ISBLANK(B146)</formula>
    </cfRule>
  </conditionalFormatting>
  <conditionalFormatting sqref="B146:AE146">
    <cfRule type="expression" dxfId="2028" priority="39">
      <formula>ISBLANK(B146)</formula>
    </cfRule>
  </conditionalFormatting>
  <conditionalFormatting sqref="B153:AF153">
    <cfRule type="expression" dxfId="2027" priority="38">
      <formula>ISBLANK(B153)</formula>
    </cfRule>
  </conditionalFormatting>
  <conditionalFormatting sqref="B153:AF153">
    <cfRule type="expression" dxfId="2026" priority="37">
      <formula>ISBLANK(B153)</formula>
    </cfRule>
  </conditionalFormatting>
  <conditionalFormatting sqref="B66:AE66 D65:AE65">
    <cfRule type="expression" dxfId="2025" priority="6">
      <formula>ISBLANK(B65)</formula>
    </cfRule>
  </conditionalFormatting>
  <conditionalFormatting sqref="C149">
    <cfRule type="expression" dxfId="2024" priority="7">
      <formula>ISBLANK(C149)</formula>
    </cfRule>
  </conditionalFormatting>
  <conditionalFormatting sqref="B17:AD17 D16:AD16">
    <cfRule type="expression" dxfId="2023" priority="36">
      <formula>ISBLANK(B16)</formula>
    </cfRule>
  </conditionalFormatting>
  <conditionalFormatting sqref="B16:AD17">
    <cfRule type="expression" dxfId="2022" priority="35">
      <formula>ISBLANK(B16)</formula>
    </cfRule>
  </conditionalFormatting>
  <conditionalFormatting sqref="C16">
    <cfRule type="expression" dxfId="2021" priority="34">
      <formula>ISBLANK(C16)</formula>
    </cfRule>
  </conditionalFormatting>
  <conditionalFormatting sqref="B24:AF24 D23:AF23">
    <cfRule type="expression" dxfId="2020" priority="33">
      <formula>ISBLANK(B23)</formula>
    </cfRule>
  </conditionalFormatting>
  <conditionalFormatting sqref="B23:AF24">
    <cfRule type="expression" dxfId="2019" priority="32">
      <formula>ISBLANK(B23)</formula>
    </cfRule>
  </conditionalFormatting>
  <conditionalFormatting sqref="C51">
    <cfRule type="expression" dxfId="2018" priority="28">
      <formula>ISBLANK(C51)</formula>
    </cfRule>
  </conditionalFormatting>
  <conditionalFormatting sqref="C93">
    <cfRule type="expression" dxfId="2017" priority="22">
      <formula>ISBLANK(C93)</formula>
    </cfRule>
  </conditionalFormatting>
  <conditionalFormatting sqref="B101:AF101 D100:AF100">
    <cfRule type="expression" dxfId="2016" priority="21">
      <formula>ISBLANK(B100)</formula>
    </cfRule>
  </conditionalFormatting>
  <conditionalFormatting sqref="B100:AF101">
    <cfRule type="expression" dxfId="2015" priority="20">
      <formula>ISBLANK(B100)</formula>
    </cfRule>
  </conditionalFormatting>
  <conditionalFormatting sqref="C100">
    <cfRule type="expression" dxfId="2014" priority="19">
      <formula>ISBLANK(C100)</formula>
    </cfRule>
  </conditionalFormatting>
  <conditionalFormatting sqref="B108:AE108 D107:AE107">
    <cfRule type="expression" dxfId="2013" priority="18">
      <formula>ISBLANK(B107)</formula>
    </cfRule>
  </conditionalFormatting>
  <conditionalFormatting sqref="B107:AE108">
    <cfRule type="expression" dxfId="2012" priority="17">
      <formula>ISBLANK(B107)</formula>
    </cfRule>
  </conditionalFormatting>
  <conditionalFormatting sqref="C107">
    <cfRule type="expression" dxfId="2011" priority="16">
      <formula>ISBLANK(C107)</formula>
    </cfRule>
  </conditionalFormatting>
  <conditionalFormatting sqref="B136:AF136 D135:AF135">
    <cfRule type="expression" dxfId="2010" priority="15">
      <formula>ISBLANK(B135)</formula>
    </cfRule>
  </conditionalFormatting>
  <conditionalFormatting sqref="B135:AF136">
    <cfRule type="expression" dxfId="2009" priority="14">
      <formula>ISBLANK(B135)</formula>
    </cfRule>
  </conditionalFormatting>
  <conditionalFormatting sqref="C135">
    <cfRule type="expression" dxfId="2008" priority="13">
      <formula>ISBLANK(C135)</formula>
    </cfRule>
  </conditionalFormatting>
  <conditionalFormatting sqref="B143:AE143 D142:AE142">
    <cfRule type="expression" dxfId="2007" priority="12">
      <formula>ISBLANK(B142)</formula>
    </cfRule>
  </conditionalFormatting>
  <conditionalFormatting sqref="B142:AE143">
    <cfRule type="expression" dxfId="2006" priority="11">
      <formula>ISBLANK(B142)</formula>
    </cfRule>
  </conditionalFormatting>
  <conditionalFormatting sqref="C142">
    <cfRule type="expression" dxfId="2005" priority="10">
      <formula>ISBLANK(C142)</formula>
    </cfRule>
  </conditionalFormatting>
  <conditionalFormatting sqref="B150:AF150 D149:AF149">
    <cfRule type="expression" dxfId="2004" priority="9">
      <formula>ISBLANK(B149)</formula>
    </cfRule>
  </conditionalFormatting>
  <conditionalFormatting sqref="B149:AF150">
    <cfRule type="expression" dxfId="2003" priority="8">
      <formula>ISBLANK(B149)</formula>
    </cfRule>
  </conditionalFormatting>
  <conditionalFormatting sqref="C65">
    <cfRule type="expression" dxfId="2002" priority="4">
      <formula>ISBLANK(C65)</formula>
    </cfRule>
  </conditionalFormatting>
  <conditionalFormatting sqref="B65:AE66">
    <cfRule type="expression" dxfId="2001" priority="5">
      <formula>ISBLANK(B65)</formula>
    </cfRule>
  </conditionalFormatting>
  <conditionalFormatting sqref="AF4:AG4">
    <cfRule type="expression" dxfId="2000" priority="3">
      <formula>ISBLANK(AF4)</formula>
    </cfRule>
  </conditionalFormatting>
  <conditionalFormatting sqref="AF130:AG130">
    <cfRule type="expression" dxfId="1999" priority="2">
      <formula>ISBLANK(AF130)</formula>
    </cfRule>
  </conditionalFormatting>
  <conditionalFormatting sqref="AF88:AG88">
    <cfRule type="expression" dxfId="1998"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0"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MA1-10'!A14</f>
        <v>Name, Vorname MA4</v>
      </c>
      <c r="T9" s="151"/>
      <c r="U9" s="151"/>
      <c r="V9" s="151"/>
      <c r="W9" s="151"/>
      <c r="X9" s="152"/>
      <c r="Y9" s="2"/>
      <c r="Z9" s="2"/>
      <c r="AA9" s="2"/>
    </row>
    <row r="10" spans="1:27" ht="26.25" thickBot="1" x14ac:dyDescent="0.4">
      <c r="A10" s="71" t="s">
        <v>39</v>
      </c>
      <c r="B10" s="150">
        <f>'Jahresübersicht MA1-10'!B14</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MA4'!$AG9</f>
        <v>0</v>
      </c>
      <c r="C13" s="135"/>
      <c r="D13" s="134">
        <f>'Std.zettel  MA4'!$AG16</f>
        <v>0</v>
      </c>
      <c r="E13" s="135"/>
      <c r="F13" s="134">
        <f>'Std.zettel  MA4'!$AG23</f>
        <v>0</v>
      </c>
      <c r="G13" s="135"/>
      <c r="H13" s="134">
        <f>'Std.zettel  MA4'!$AG51</f>
        <v>0</v>
      </c>
      <c r="I13" s="135"/>
      <c r="J13" s="134">
        <f>'Std.zettel  MA4'!$AG58</f>
        <v>0</v>
      </c>
      <c r="K13" s="135"/>
      <c r="L13" s="134">
        <f>'Std.zettel  MA4'!$AG65</f>
        <v>0</v>
      </c>
      <c r="M13" s="135"/>
      <c r="N13" s="134">
        <f>'Std.zettel  MA4'!$AG93</f>
        <v>0</v>
      </c>
      <c r="O13" s="135"/>
      <c r="P13" s="134">
        <f>'Std.zettel  MA4'!$AG100</f>
        <v>0</v>
      </c>
      <c r="Q13" s="135"/>
      <c r="R13" s="134">
        <f>'Std.zettel  MA4'!$AG107</f>
        <v>0</v>
      </c>
      <c r="S13" s="135"/>
      <c r="T13" s="134">
        <f>'Std.zettel  MA4'!$AG135</f>
        <v>0</v>
      </c>
      <c r="U13" s="135"/>
      <c r="V13" s="134">
        <f>'Std.zettel  MA4'!$AG142</f>
        <v>0</v>
      </c>
      <c r="W13" s="135"/>
      <c r="X13" s="134">
        <f>'Std.zettel  MA4'!$AG149</f>
        <v>0</v>
      </c>
      <c r="Y13" s="135"/>
      <c r="Z13" s="132">
        <f>SUM(B13:Y13)</f>
        <v>0</v>
      </c>
      <c r="AA13" s="133"/>
    </row>
    <row r="14" spans="1:27" ht="37.5" x14ac:dyDescent="0.5">
      <c r="A14" s="60" t="s">
        <v>41</v>
      </c>
      <c r="B14" s="134">
        <f>'Std.zettel  MA4'!$AG10</f>
        <v>0</v>
      </c>
      <c r="C14" s="135"/>
      <c r="D14" s="134">
        <f>'Std.zettel  MA4'!$AG17</f>
        <v>0</v>
      </c>
      <c r="E14" s="135"/>
      <c r="F14" s="134">
        <f>'Std.zettel  MA4'!$AG24</f>
        <v>0</v>
      </c>
      <c r="G14" s="135"/>
      <c r="H14" s="134">
        <f>'Std.zettel  MA4'!$AG52</f>
        <v>0</v>
      </c>
      <c r="I14" s="135"/>
      <c r="J14" s="134">
        <f>'Std.zettel  MA4'!$AG59</f>
        <v>0</v>
      </c>
      <c r="K14" s="135"/>
      <c r="L14" s="134">
        <f>'Std.zettel  MA4'!$AG66</f>
        <v>0</v>
      </c>
      <c r="M14" s="135"/>
      <c r="N14" s="134">
        <f>'Std.zettel  MA4'!$AG94</f>
        <v>0</v>
      </c>
      <c r="O14" s="135"/>
      <c r="P14" s="134">
        <f>'Std.zettel  MA4'!$AG101</f>
        <v>0</v>
      </c>
      <c r="Q14" s="135"/>
      <c r="R14" s="134">
        <f>'Std.zettel  MA4'!$AG108</f>
        <v>0</v>
      </c>
      <c r="S14" s="135"/>
      <c r="T14" s="134">
        <f>'Std.zettel  MA4'!$AG136</f>
        <v>0</v>
      </c>
      <c r="U14" s="135"/>
      <c r="V14" s="134">
        <f>'Std.zettel  MA4'!$AG143</f>
        <v>0</v>
      </c>
      <c r="W14" s="135"/>
      <c r="X14" s="134">
        <f>'Std.zettel  MA4'!$AG150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MA4'!$AG13</f>
        <v>0</v>
      </c>
      <c r="C17" s="135"/>
      <c r="D17" s="134">
        <f>'Std.zettel  MA4'!$AG20</f>
        <v>0</v>
      </c>
      <c r="E17" s="135"/>
      <c r="F17" s="134">
        <f>'Std.zettel  MA4'!$AG27</f>
        <v>0</v>
      </c>
      <c r="G17" s="135"/>
      <c r="H17" s="134">
        <f>'Std.zettel  MA4'!$AG55</f>
        <v>0</v>
      </c>
      <c r="I17" s="135"/>
      <c r="J17" s="134">
        <f>'Std.zettel  MA4'!$AG62</f>
        <v>0</v>
      </c>
      <c r="K17" s="135"/>
      <c r="L17" s="134">
        <f>'Std.zettel  MA4'!$AG69</f>
        <v>0</v>
      </c>
      <c r="M17" s="135"/>
      <c r="N17" s="134">
        <f>'Std.zettel  MA4'!$AG97</f>
        <v>0</v>
      </c>
      <c r="O17" s="135"/>
      <c r="P17" s="134">
        <f>'Std.zettel  MA4'!$AG104</f>
        <v>0</v>
      </c>
      <c r="Q17" s="135"/>
      <c r="R17" s="134">
        <f>'Std.zettel  MA4'!$AG111</f>
        <v>0</v>
      </c>
      <c r="S17" s="135"/>
      <c r="T17" s="134">
        <f>'Std.zettel  MA4'!$AG139</f>
        <v>0</v>
      </c>
      <c r="U17" s="135"/>
      <c r="V17" s="134">
        <f>'Std.zettel  MA4'!$AG146</f>
        <v>0</v>
      </c>
      <c r="W17" s="135"/>
      <c r="X17" s="134">
        <f>'Std.zettel  MA4'!$AG153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NaVi1L1rfSk3UcARUWnEIGIqzFxQG52TM0ATTg4ubCUzYrNa//t32T1oj31nl4AvYmH30vfKBxEIH1iyvo/1Nw==" saltValue="MbxvXzJKTkX5mJMkFXViAA=="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997" priority="7">
      <formula>ISBLANK(N28)</formula>
    </cfRule>
  </conditionalFormatting>
  <conditionalFormatting sqref="B6">
    <cfRule type="expression" dxfId="1996" priority="10">
      <formula>ISBLANK(B6)</formula>
    </cfRule>
  </conditionalFormatting>
  <conditionalFormatting sqref="B20">
    <cfRule type="expression" dxfId="1995" priority="9">
      <formula>ISBLANK(B20)</formula>
    </cfRule>
  </conditionalFormatting>
  <conditionalFormatting sqref="B24">
    <cfRule type="expression" dxfId="1994" priority="8">
      <formula>ISBLANK(B24)</formula>
    </cfRule>
  </conditionalFormatting>
  <conditionalFormatting sqref="Y4">
    <cfRule type="expression" dxfId="1993" priority="6">
      <formula>ISBLANK(Y4)</formula>
    </cfRule>
  </conditionalFormatting>
  <conditionalFormatting sqref="B8">
    <cfRule type="expression" dxfId="1992" priority="5">
      <formula>ISBLANK(B8)</formula>
    </cfRule>
  </conditionalFormatting>
  <conditionalFormatting sqref="S9">
    <cfRule type="expression" dxfId="1991" priority="4">
      <formula>ISBLANK(S9)</formula>
    </cfRule>
  </conditionalFormatting>
  <conditionalFormatting sqref="B10">
    <cfRule type="expression" dxfId="1990" priority="3">
      <formula>ISBLANK(B10)</formula>
    </cfRule>
  </conditionalFormatting>
  <conditionalFormatting sqref="B22">
    <cfRule type="expression" dxfId="1989" priority="2">
      <formula>ISBLANK(B22)</formula>
    </cfRule>
  </conditionalFormatting>
  <conditionalFormatting sqref="B18 D18 F18 H18 J18 L18 N18 P18 R18 T18 V18 X18">
    <cfRule type="expression" dxfId="1988"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MA4'!S9</f>
        <v>Name, Vorname MA4</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MA4</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MA4</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MA4</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MA4</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MA4</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MA4</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MA4</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nJnF6Afo/EnA/v7rs9Z9ujDBOGRzHnU3mZ45Kj/H31rDMZRVjbYb3oWprl2t0tapuIiRuH0+aT7+Dr9/r3vGvQ==" saltValue="0q2S9TFdNL5IfANPrX9gtw=="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987" priority="64">
      <formula>ISBLANK(B9)</formula>
    </cfRule>
  </conditionalFormatting>
  <conditionalFormatting sqref="AF46:AG46">
    <cfRule type="expression" dxfId="1986" priority="63">
      <formula>ISBLANK(AF46)</formula>
    </cfRule>
  </conditionalFormatting>
  <conditionalFormatting sqref="B9:AF10">
    <cfRule type="expression" dxfId="1985" priority="62">
      <formula>ISBLANK(B9)</formula>
    </cfRule>
  </conditionalFormatting>
  <conditionalFormatting sqref="C9">
    <cfRule type="expression" dxfId="1984" priority="61">
      <formula>ISBLANK(C9)</formula>
    </cfRule>
  </conditionalFormatting>
  <conditionalFormatting sqref="B13:AF13">
    <cfRule type="expression" dxfId="1983" priority="60">
      <formula>ISBLANK(B13)</formula>
    </cfRule>
  </conditionalFormatting>
  <conditionalFormatting sqref="B13:AF13">
    <cfRule type="expression" dxfId="1982" priority="59">
      <formula>ISBLANK(B13)</formula>
    </cfRule>
  </conditionalFormatting>
  <conditionalFormatting sqref="B27:AF27">
    <cfRule type="expression" dxfId="1981" priority="56">
      <formula>ISBLANK(B27)</formula>
    </cfRule>
  </conditionalFormatting>
  <conditionalFormatting sqref="B27:AF27">
    <cfRule type="expression" dxfId="1980" priority="55">
      <formula>ISBLANK(B27)</formula>
    </cfRule>
  </conditionalFormatting>
  <conditionalFormatting sqref="B20:AD20">
    <cfRule type="expression" dxfId="1979" priority="58">
      <formula>ISBLANK(B20)</formula>
    </cfRule>
  </conditionalFormatting>
  <conditionalFormatting sqref="B20:AD20">
    <cfRule type="expression" dxfId="1978" priority="57">
      <formula>ISBLANK(B20)</formula>
    </cfRule>
  </conditionalFormatting>
  <conditionalFormatting sqref="B62:AF62">
    <cfRule type="expression" dxfId="1977" priority="52">
      <formula>ISBLANK(B62)</formula>
    </cfRule>
  </conditionalFormatting>
  <conditionalFormatting sqref="B62:AF62">
    <cfRule type="expression" dxfId="1976" priority="51">
      <formula>ISBLANK(B62)</formula>
    </cfRule>
  </conditionalFormatting>
  <conditionalFormatting sqref="C23">
    <cfRule type="expression" dxfId="1975" priority="31">
      <formula>ISBLANK(C23)</formula>
    </cfRule>
  </conditionalFormatting>
  <conditionalFormatting sqref="B55:AE55">
    <cfRule type="expression" dxfId="1974" priority="54">
      <formula>ISBLANK(B55)</formula>
    </cfRule>
  </conditionalFormatting>
  <conditionalFormatting sqref="B55:AE55">
    <cfRule type="expression" dxfId="1973" priority="53">
      <formula>ISBLANK(B55)</formula>
    </cfRule>
  </conditionalFormatting>
  <conditionalFormatting sqref="B52:AE52 D51:AE51">
    <cfRule type="expression" dxfId="1972" priority="30">
      <formula>ISBLANK(B51)</formula>
    </cfRule>
  </conditionalFormatting>
  <conditionalFormatting sqref="B51:AE52">
    <cfRule type="expression" dxfId="1971" priority="29">
      <formula>ISBLANK(B51)</formula>
    </cfRule>
  </conditionalFormatting>
  <conditionalFormatting sqref="B59:AF59 D58:AF58">
    <cfRule type="expression" dxfId="1970" priority="27">
      <formula>ISBLANK(B58)</formula>
    </cfRule>
  </conditionalFormatting>
  <conditionalFormatting sqref="B58:AF59">
    <cfRule type="expression" dxfId="1969" priority="26">
      <formula>ISBLANK(B58)</formula>
    </cfRule>
  </conditionalFormatting>
  <conditionalFormatting sqref="B94:AF94 D93:AF93">
    <cfRule type="expression" dxfId="1968" priority="24">
      <formula>ISBLANK(B93)</formula>
    </cfRule>
  </conditionalFormatting>
  <conditionalFormatting sqref="B93:AF94">
    <cfRule type="expression" dxfId="1967" priority="23">
      <formula>ISBLANK(B93)</formula>
    </cfRule>
  </conditionalFormatting>
  <conditionalFormatting sqref="C58">
    <cfRule type="expression" dxfId="1966" priority="25">
      <formula>ISBLANK(C58)</formula>
    </cfRule>
  </conditionalFormatting>
  <conditionalFormatting sqref="B69:AE69">
    <cfRule type="expression" dxfId="1965" priority="50">
      <formula>ISBLANK(B69)</formula>
    </cfRule>
  </conditionalFormatting>
  <conditionalFormatting sqref="B69:AE69">
    <cfRule type="expression" dxfId="1964" priority="49">
      <formula>ISBLANK(B69)</formula>
    </cfRule>
  </conditionalFormatting>
  <conditionalFormatting sqref="B97:AF97">
    <cfRule type="expression" dxfId="1963" priority="48">
      <formula>ISBLANK(B97)</formula>
    </cfRule>
  </conditionalFormatting>
  <conditionalFormatting sqref="B97:AF97">
    <cfRule type="expression" dxfId="1962" priority="47">
      <formula>ISBLANK(B97)</formula>
    </cfRule>
  </conditionalFormatting>
  <conditionalFormatting sqref="B104:AF104">
    <cfRule type="expression" dxfId="1961" priority="46">
      <formula>ISBLANK(B104)</formula>
    </cfRule>
  </conditionalFormatting>
  <conditionalFormatting sqref="B104:AF104">
    <cfRule type="expression" dxfId="1960" priority="45">
      <formula>ISBLANK(B104)</formula>
    </cfRule>
  </conditionalFormatting>
  <conditionalFormatting sqref="B111:AE111">
    <cfRule type="expression" dxfId="1959" priority="44">
      <formula>ISBLANK(B111)</formula>
    </cfRule>
  </conditionalFormatting>
  <conditionalFormatting sqref="B111:AE111">
    <cfRule type="expression" dxfId="1958" priority="43">
      <formula>ISBLANK(B111)</formula>
    </cfRule>
  </conditionalFormatting>
  <conditionalFormatting sqref="B139:AF139">
    <cfRule type="expression" dxfId="1957" priority="42">
      <formula>ISBLANK(B139)</formula>
    </cfRule>
  </conditionalFormatting>
  <conditionalFormatting sqref="B139:AF139">
    <cfRule type="expression" dxfId="1956" priority="41">
      <formula>ISBLANK(B139)</formula>
    </cfRule>
  </conditionalFormatting>
  <conditionalFormatting sqref="B146:AE146">
    <cfRule type="expression" dxfId="1955" priority="40">
      <formula>ISBLANK(B146)</formula>
    </cfRule>
  </conditionalFormatting>
  <conditionalFormatting sqref="B146:AE146">
    <cfRule type="expression" dxfId="1954" priority="39">
      <formula>ISBLANK(B146)</formula>
    </cfRule>
  </conditionalFormatting>
  <conditionalFormatting sqref="B153:AF153">
    <cfRule type="expression" dxfId="1953" priority="38">
      <formula>ISBLANK(B153)</formula>
    </cfRule>
  </conditionalFormatting>
  <conditionalFormatting sqref="B153:AF153">
    <cfRule type="expression" dxfId="1952" priority="37">
      <formula>ISBLANK(B153)</formula>
    </cfRule>
  </conditionalFormatting>
  <conditionalFormatting sqref="B66:AE66 D65:AE65">
    <cfRule type="expression" dxfId="1951" priority="6">
      <formula>ISBLANK(B65)</formula>
    </cfRule>
  </conditionalFormatting>
  <conditionalFormatting sqref="C149">
    <cfRule type="expression" dxfId="1950" priority="7">
      <formula>ISBLANK(C149)</formula>
    </cfRule>
  </conditionalFormatting>
  <conditionalFormatting sqref="B17:AD17 D16:AD16">
    <cfRule type="expression" dxfId="1949" priority="36">
      <formula>ISBLANK(B16)</formula>
    </cfRule>
  </conditionalFormatting>
  <conditionalFormatting sqref="B16:AD17">
    <cfRule type="expression" dxfId="1948" priority="35">
      <formula>ISBLANK(B16)</formula>
    </cfRule>
  </conditionalFormatting>
  <conditionalFormatting sqref="C16">
    <cfRule type="expression" dxfId="1947" priority="34">
      <formula>ISBLANK(C16)</formula>
    </cfRule>
  </conditionalFormatting>
  <conditionalFormatting sqref="B24:AF24 D23:AF23">
    <cfRule type="expression" dxfId="1946" priority="33">
      <formula>ISBLANK(B23)</formula>
    </cfRule>
  </conditionalFormatting>
  <conditionalFormatting sqref="B23:AF24">
    <cfRule type="expression" dxfId="1945" priority="32">
      <formula>ISBLANK(B23)</formula>
    </cfRule>
  </conditionalFormatting>
  <conditionalFormatting sqref="C51">
    <cfRule type="expression" dxfId="1944" priority="28">
      <formula>ISBLANK(C51)</formula>
    </cfRule>
  </conditionalFormatting>
  <conditionalFormatting sqref="C93">
    <cfRule type="expression" dxfId="1943" priority="22">
      <formula>ISBLANK(C93)</formula>
    </cfRule>
  </conditionalFormatting>
  <conditionalFormatting sqref="B101:AF101 D100:AF100">
    <cfRule type="expression" dxfId="1942" priority="21">
      <formula>ISBLANK(B100)</formula>
    </cfRule>
  </conditionalFormatting>
  <conditionalFormatting sqref="B100:AF101">
    <cfRule type="expression" dxfId="1941" priority="20">
      <formula>ISBLANK(B100)</formula>
    </cfRule>
  </conditionalFormatting>
  <conditionalFormatting sqref="C100">
    <cfRule type="expression" dxfId="1940" priority="19">
      <formula>ISBLANK(C100)</formula>
    </cfRule>
  </conditionalFormatting>
  <conditionalFormatting sqref="B108:AE108 D107:AE107">
    <cfRule type="expression" dxfId="1939" priority="18">
      <formula>ISBLANK(B107)</formula>
    </cfRule>
  </conditionalFormatting>
  <conditionalFormatting sqref="B107:AE108">
    <cfRule type="expression" dxfId="1938" priority="17">
      <formula>ISBLANK(B107)</formula>
    </cfRule>
  </conditionalFormatting>
  <conditionalFormatting sqref="C107">
    <cfRule type="expression" dxfId="1937" priority="16">
      <formula>ISBLANK(C107)</formula>
    </cfRule>
  </conditionalFormatting>
  <conditionalFormatting sqref="B136:AF136 D135:AF135">
    <cfRule type="expression" dxfId="1936" priority="15">
      <formula>ISBLANK(B135)</formula>
    </cfRule>
  </conditionalFormatting>
  <conditionalFormatting sqref="B135:AF136">
    <cfRule type="expression" dxfId="1935" priority="14">
      <formula>ISBLANK(B135)</formula>
    </cfRule>
  </conditionalFormatting>
  <conditionalFormatting sqref="C135">
    <cfRule type="expression" dxfId="1934" priority="13">
      <formula>ISBLANK(C135)</formula>
    </cfRule>
  </conditionalFormatting>
  <conditionalFormatting sqref="B143:AE143 D142:AE142">
    <cfRule type="expression" dxfId="1933" priority="12">
      <formula>ISBLANK(B142)</formula>
    </cfRule>
  </conditionalFormatting>
  <conditionalFormatting sqref="B142:AE143">
    <cfRule type="expression" dxfId="1932" priority="11">
      <formula>ISBLANK(B142)</formula>
    </cfRule>
  </conditionalFormatting>
  <conditionalFormatting sqref="C142">
    <cfRule type="expression" dxfId="1931" priority="10">
      <formula>ISBLANK(C142)</formula>
    </cfRule>
  </conditionalFormatting>
  <conditionalFormatting sqref="B150:AF150 D149:AF149">
    <cfRule type="expression" dxfId="1930" priority="9">
      <formula>ISBLANK(B149)</formula>
    </cfRule>
  </conditionalFormatting>
  <conditionalFormatting sqref="B149:AF150">
    <cfRule type="expression" dxfId="1929" priority="8">
      <formula>ISBLANK(B149)</formula>
    </cfRule>
  </conditionalFormatting>
  <conditionalFormatting sqref="C65">
    <cfRule type="expression" dxfId="1928" priority="4">
      <formula>ISBLANK(C65)</formula>
    </cfRule>
  </conditionalFormatting>
  <conditionalFormatting sqref="B65:AE66">
    <cfRule type="expression" dxfId="1927" priority="5">
      <formula>ISBLANK(B65)</formula>
    </cfRule>
  </conditionalFormatting>
  <conditionalFormatting sqref="AF4:AG4">
    <cfRule type="expression" dxfId="1926" priority="3">
      <formula>ISBLANK(AF4)</formula>
    </cfRule>
  </conditionalFormatting>
  <conditionalFormatting sqref="AF130:AG130">
    <cfRule type="expression" dxfId="1925" priority="2">
      <formula>ISBLANK(AF130)</formula>
    </cfRule>
  </conditionalFormatting>
  <conditionalFormatting sqref="AF88:AG88">
    <cfRule type="expression" dxfId="1924"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2"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MA1-10'!A16</f>
        <v>Name, Vorname MA5</v>
      </c>
      <c r="T9" s="151"/>
      <c r="U9" s="151"/>
      <c r="V9" s="151"/>
      <c r="W9" s="151"/>
      <c r="X9" s="152"/>
      <c r="Y9" s="2"/>
      <c r="Z9" s="2"/>
      <c r="AA9" s="2"/>
    </row>
    <row r="10" spans="1:27" ht="26.25" thickBot="1" x14ac:dyDescent="0.4">
      <c r="A10" s="71" t="s">
        <v>39</v>
      </c>
      <c r="B10" s="150">
        <f>'Jahresübersicht MA1-10'!B16</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MA5'!$AG9</f>
        <v>0</v>
      </c>
      <c r="C13" s="135"/>
      <c r="D13" s="134">
        <f>'Std.zettel  MA5'!$AG16</f>
        <v>0</v>
      </c>
      <c r="E13" s="135"/>
      <c r="F13" s="134">
        <f>'Std.zettel  MA5'!$AG23</f>
        <v>0</v>
      </c>
      <c r="G13" s="135"/>
      <c r="H13" s="134">
        <f>'Std.zettel  MA5'!$AG51</f>
        <v>0</v>
      </c>
      <c r="I13" s="135"/>
      <c r="J13" s="134">
        <f>'Std.zettel  MA5'!$AG58</f>
        <v>0</v>
      </c>
      <c r="K13" s="135"/>
      <c r="L13" s="134">
        <f>'Std.zettel  MA5'!$AG65</f>
        <v>0</v>
      </c>
      <c r="M13" s="135"/>
      <c r="N13" s="134">
        <f>'Std.zettel  MA5'!$AG93</f>
        <v>0</v>
      </c>
      <c r="O13" s="135"/>
      <c r="P13" s="134">
        <f>'Std.zettel  MA5'!$AG100</f>
        <v>0</v>
      </c>
      <c r="Q13" s="135"/>
      <c r="R13" s="134">
        <f>'Std.zettel  MA5'!$AG107</f>
        <v>0</v>
      </c>
      <c r="S13" s="135"/>
      <c r="T13" s="134">
        <f>'Std.zettel  MA5'!$AG135</f>
        <v>0</v>
      </c>
      <c r="U13" s="135"/>
      <c r="V13" s="134">
        <f>'Std.zettel  MA5'!$AG142</f>
        <v>0</v>
      </c>
      <c r="W13" s="135"/>
      <c r="X13" s="134">
        <f>'Std.zettel  MA5'!$AG149</f>
        <v>0</v>
      </c>
      <c r="Y13" s="135"/>
      <c r="Z13" s="132">
        <f>SUM(B13:Y13)</f>
        <v>0</v>
      </c>
      <c r="AA13" s="133"/>
    </row>
    <row r="14" spans="1:27" ht="37.5" x14ac:dyDescent="0.5">
      <c r="A14" s="60" t="s">
        <v>41</v>
      </c>
      <c r="B14" s="134">
        <f>'Std.zettel  MA5'!$AG10</f>
        <v>0</v>
      </c>
      <c r="C14" s="135"/>
      <c r="D14" s="134">
        <f>'Std.zettel  MA5'!$AG17</f>
        <v>0</v>
      </c>
      <c r="E14" s="135"/>
      <c r="F14" s="134">
        <f>'Std.zettel  MA5'!$AG24</f>
        <v>0</v>
      </c>
      <c r="G14" s="135"/>
      <c r="H14" s="134">
        <f>'Std.zettel  MA5'!$AG52</f>
        <v>0</v>
      </c>
      <c r="I14" s="135"/>
      <c r="J14" s="134">
        <f>'Std.zettel  MA5'!$AG59</f>
        <v>0</v>
      </c>
      <c r="K14" s="135"/>
      <c r="L14" s="134">
        <f>'Std.zettel  MA5'!$AG66</f>
        <v>0</v>
      </c>
      <c r="M14" s="135"/>
      <c r="N14" s="134">
        <f>'Std.zettel  MA5'!$AG94</f>
        <v>0</v>
      </c>
      <c r="O14" s="135"/>
      <c r="P14" s="134">
        <f>'Std.zettel  MA5'!$AG101</f>
        <v>0</v>
      </c>
      <c r="Q14" s="135"/>
      <c r="R14" s="134">
        <f>'Std.zettel  MA5'!$AG108</f>
        <v>0</v>
      </c>
      <c r="S14" s="135"/>
      <c r="T14" s="134">
        <f>'Std.zettel  MA5'!$AG136</f>
        <v>0</v>
      </c>
      <c r="U14" s="135"/>
      <c r="V14" s="134">
        <f>'Std.zettel  MA5'!$AG143</f>
        <v>0</v>
      </c>
      <c r="W14" s="135"/>
      <c r="X14" s="134">
        <f>'Std.zettel  MA5'!$AG150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MA5'!$AG13</f>
        <v>0</v>
      </c>
      <c r="C17" s="135"/>
      <c r="D17" s="134">
        <f>'Std.zettel  MA5'!$AG20</f>
        <v>0</v>
      </c>
      <c r="E17" s="135"/>
      <c r="F17" s="134">
        <f>'Std.zettel  MA5'!$AG27</f>
        <v>0</v>
      </c>
      <c r="G17" s="135"/>
      <c r="H17" s="134">
        <f>'Std.zettel  MA5'!$AG55</f>
        <v>0</v>
      </c>
      <c r="I17" s="135"/>
      <c r="J17" s="134">
        <f>'Std.zettel  MA5'!$AG62</f>
        <v>0</v>
      </c>
      <c r="K17" s="135"/>
      <c r="L17" s="134">
        <f>'Std.zettel  MA5'!$AG69</f>
        <v>0</v>
      </c>
      <c r="M17" s="135"/>
      <c r="N17" s="134">
        <f>'Std.zettel  MA5'!$AG97</f>
        <v>0</v>
      </c>
      <c r="O17" s="135"/>
      <c r="P17" s="134">
        <f>'Std.zettel  MA5'!$AG104</f>
        <v>0</v>
      </c>
      <c r="Q17" s="135"/>
      <c r="R17" s="134">
        <f>'Std.zettel  MA5'!$AG111</f>
        <v>0</v>
      </c>
      <c r="S17" s="135"/>
      <c r="T17" s="134">
        <f>'Std.zettel  MA5'!$AG139</f>
        <v>0</v>
      </c>
      <c r="U17" s="135"/>
      <c r="V17" s="134">
        <f>'Std.zettel  MA5'!$AG146</f>
        <v>0</v>
      </c>
      <c r="W17" s="135"/>
      <c r="X17" s="134">
        <f>'Std.zettel  MA5'!$AG153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xP+sheV1UcpvPS+rN4m49r/sVMvuR8vkbYtlfSc6S2zwRRYhI2F3ZE/pHTmJ4FIwj+Nvs7MsfEcbZo+zO1yoSA==" saltValue="WSp+uB+/pqaZwZA82DTzw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923" priority="7">
      <formula>ISBLANK(N28)</formula>
    </cfRule>
  </conditionalFormatting>
  <conditionalFormatting sqref="B6">
    <cfRule type="expression" dxfId="1922" priority="10">
      <formula>ISBLANK(B6)</formula>
    </cfRule>
  </conditionalFormatting>
  <conditionalFormatting sqref="B20">
    <cfRule type="expression" dxfId="1921" priority="9">
      <formula>ISBLANK(B20)</formula>
    </cfRule>
  </conditionalFormatting>
  <conditionalFormatting sqref="B24">
    <cfRule type="expression" dxfId="1920" priority="8">
      <formula>ISBLANK(B24)</formula>
    </cfRule>
  </conditionalFormatting>
  <conditionalFormatting sqref="Y4">
    <cfRule type="expression" dxfId="1919" priority="6">
      <formula>ISBLANK(Y4)</formula>
    </cfRule>
  </conditionalFormatting>
  <conditionalFormatting sqref="B8">
    <cfRule type="expression" dxfId="1918" priority="5">
      <formula>ISBLANK(B8)</formula>
    </cfRule>
  </conditionalFormatting>
  <conditionalFormatting sqref="S9">
    <cfRule type="expression" dxfId="1917" priority="4">
      <formula>ISBLANK(S9)</formula>
    </cfRule>
  </conditionalFormatting>
  <conditionalFormatting sqref="B10">
    <cfRule type="expression" dxfId="1916" priority="3">
      <formula>ISBLANK(B10)</formula>
    </cfRule>
  </conditionalFormatting>
  <conditionalFormatting sqref="B22">
    <cfRule type="expression" dxfId="1915" priority="2">
      <formula>ISBLANK(B22)</formula>
    </cfRule>
  </conditionalFormatting>
  <conditionalFormatting sqref="B18 D18 F18 H18 J18 L18 N18 P18 R18 T18 V18 X18">
    <cfRule type="expression" dxfId="1914"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MA5'!S9</f>
        <v>Name, Vorname MA5</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MA5</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MA5</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MA5</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MA5</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MA5</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MA5</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MA5</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081lql/Q56kF1SSNVUUKR1njUmL8t1Erc41sn4SrjQ4zIF05s8waOmKcZ4pX9wgNsnaqozyAovgtGPQ2yEWTWw==" saltValue="zNHQWTFnHMf2a5yZwCPZN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913" priority="64">
      <formula>ISBLANK(B9)</formula>
    </cfRule>
  </conditionalFormatting>
  <conditionalFormatting sqref="AF46:AG46">
    <cfRule type="expression" dxfId="1912" priority="63">
      <formula>ISBLANK(AF46)</formula>
    </cfRule>
  </conditionalFormatting>
  <conditionalFormatting sqref="B9:AF10">
    <cfRule type="expression" dxfId="1911" priority="62">
      <formula>ISBLANK(B9)</formula>
    </cfRule>
  </conditionalFormatting>
  <conditionalFormatting sqref="C9">
    <cfRule type="expression" dxfId="1910" priority="61">
      <formula>ISBLANK(C9)</formula>
    </cfRule>
  </conditionalFormatting>
  <conditionalFormatting sqref="B13:AF13">
    <cfRule type="expression" dxfId="1909" priority="60">
      <formula>ISBLANK(B13)</formula>
    </cfRule>
  </conditionalFormatting>
  <conditionalFormatting sqref="B13:AF13">
    <cfRule type="expression" dxfId="1908" priority="59">
      <formula>ISBLANK(B13)</formula>
    </cfRule>
  </conditionalFormatting>
  <conditionalFormatting sqref="B27:AF27">
    <cfRule type="expression" dxfId="1907" priority="56">
      <formula>ISBLANK(B27)</formula>
    </cfRule>
  </conditionalFormatting>
  <conditionalFormatting sqref="B27:AF27">
    <cfRule type="expression" dxfId="1906" priority="55">
      <formula>ISBLANK(B27)</formula>
    </cfRule>
  </conditionalFormatting>
  <conditionalFormatting sqref="B20:AD20">
    <cfRule type="expression" dxfId="1905" priority="58">
      <formula>ISBLANK(B20)</formula>
    </cfRule>
  </conditionalFormatting>
  <conditionalFormatting sqref="B20:AD20">
    <cfRule type="expression" dxfId="1904" priority="57">
      <formula>ISBLANK(B20)</formula>
    </cfRule>
  </conditionalFormatting>
  <conditionalFormatting sqref="B62:AF62">
    <cfRule type="expression" dxfId="1903" priority="52">
      <formula>ISBLANK(B62)</formula>
    </cfRule>
  </conditionalFormatting>
  <conditionalFormatting sqref="B62:AF62">
    <cfRule type="expression" dxfId="1902" priority="51">
      <formula>ISBLANK(B62)</formula>
    </cfRule>
  </conditionalFormatting>
  <conditionalFormatting sqref="C23">
    <cfRule type="expression" dxfId="1901" priority="31">
      <formula>ISBLANK(C23)</formula>
    </cfRule>
  </conditionalFormatting>
  <conditionalFormatting sqref="B55:AE55">
    <cfRule type="expression" dxfId="1900" priority="54">
      <formula>ISBLANK(B55)</formula>
    </cfRule>
  </conditionalFormatting>
  <conditionalFormatting sqref="B55:AE55">
    <cfRule type="expression" dxfId="1899" priority="53">
      <formula>ISBLANK(B55)</formula>
    </cfRule>
  </conditionalFormatting>
  <conditionalFormatting sqref="B52:AE52 D51:AE51">
    <cfRule type="expression" dxfId="1898" priority="30">
      <formula>ISBLANK(B51)</formula>
    </cfRule>
  </conditionalFormatting>
  <conditionalFormatting sqref="B51:AE52">
    <cfRule type="expression" dxfId="1897" priority="29">
      <formula>ISBLANK(B51)</formula>
    </cfRule>
  </conditionalFormatting>
  <conditionalFormatting sqref="B59:AF59 D58:AF58">
    <cfRule type="expression" dxfId="1896" priority="27">
      <formula>ISBLANK(B58)</formula>
    </cfRule>
  </conditionalFormatting>
  <conditionalFormatting sqref="B58:AF59">
    <cfRule type="expression" dxfId="1895" priority="26">
      <formula>ISBLANK(B58)</formula>
    </cfRule>
  </conditionalFormatting>
  <conditionalFormatting sqref="B94:AF94 D93:AF93">
    <cfRule type="expression" dxfId="1894" priority="24">
      <formula>ISBLANK(B93)</formula>
    </cfRule>
  </conditionalFormatting>
  <conditionalFormatting sqref="B93:AF94">
    <cfRule type="expression" dxfId="1893" priority="23">
      <formula>ISBLANK(B93)</formula>
    </cfRule>
  </conditionalFormatting>
  <conditionalFormatting sqref="C58">
    <cfRule type="expression" dxfId="1892" priority="25">
      <formula>ISBLANK(C58)</formula>
    </cfRule>
  </conditionalFormatting>
  <conditionalFormatting sqref="B69:AE69">
    <cfRule type="expression" dxfId="1891" priority="50">
      <formula>ISBLANK(B69)</formula>
    </cfRule>
  </conditionalFormatting>
  <conditionalFormatting sqref="B69:AE69">
    <cfRule type="expression" dxfId="1890" priority="49">
      <formula>ISBLANK(B69)</formula>
    </cfRule>
  </conditionalFormatting>
  <conditionalFormatting sqref="B97:AF97">
    <cfRule type="expression" dxfId="1889" priority="48">
      <formula>ISBLANK(B97)</formula>
    </cfRule>
  </conditionalFormatting>
  <conditionalFormatting sqref="B97:AF97">
    <cfRule type="expression" dxfId="1888" priority="47">
      <formula>ISBLANK(B97)</formula>
    </cfRule>
  </conditionalFormatting>
  <conditionalFormatting sqref="B104:AF104">
    <cfRule type="expression" dxfId="1887" priority="46">
      <formula>ISBLANK(B104)</formula>
    </cfRule>
  </conditionalFormatting>
  <conditionalFormatting sqref="B104:AF104">
    <cfRule type="expression" dxfId="1886" priority="45">
      <formula>ISBLANK(B104)</formula>
    </cfRule>
  </conditionalFormatting>
  <conditionalFormatting sqref="B111:AE111">
    <cfRule type="expression" dxfId="1885" priority="44">
      <formula>ISBLANK(B111)</formula>
    </cfRule>
  </conditionalFormatting>
  <conditionalFormatting sqref="B111:AE111">
    <cfRule type="expression" dxfId="1884" priority="43">
      <formula>ISBLANK(B111)</formula>
    </cfRule>
  </conditionalFormatting>
  <conditionalFormatting sqref="B139:AF139">
    <cfRule type="expression" dxfId="1883" priority="42">
      <formula>ISBLANK(B139)</formula>
    </cfRule>
  </conditionalFormatting>
  <conditionalFormatting sqref="B139:AF139">
    <cfRule type="expression" dxfId="1882" priority="41">
      <formula>ISBLANK(B139)</formula>
    </cfRule>
  </conditionalFormatting>
  <conditionalFormatting sqref="B146:AE146">
    <cfRule type="expression" dxfId="1881" priority="40">
      <formula>ISBLANK(B146)</formula>
    </cfRule>
  </conditionalFormatting>
  <conditionalFormatting sqref="B146:AE146">
    <cfRule type="expression" dxfId="1880" priority="39">
      <formula>ISBLANK(B146)</formula>
    </cfRule>
  </conditionalFormatting>
  <conditionalFormatting sqref="B153:AF153">
    <cfRule type="expression" dxfId="1879" priority="38">
      <formula>ISBLANK(B153)</formula>
    </cfRule>
  </conditionalFormatting>
  <conditionalFormatting sqref="B153:AF153">
    <cfRule type="expression" dxfId="1878" priority="37">
      <formula>ISBLANK(B153)</formula>
    </cfRule>
  </conditionalFormatting>
  <conditionalFormatting sqref="B66:AE66 D65:AE65">
    <cfRule type="expression" dxfId="1877" priority="6">
      <formula>ISBLANK(B65)</formula>
    </cfRule>
  </conditionalFormatting>
  <conditionalFormatting sqref="C149">
    <cfRule type="expression" dxfId="1876" priority="7">
      <formula>ISBLANK(C149)</formula>
    </cfRule>
  </conditionalFormatting>
  <conditionalFormatting sqref="B17:AD17 D16:AD16">
    <cfRule type="expression" dxfId="1875" priority="36">
      <formula>ISBLANK(B16)</formula>
    </cfRule>
  </conditionalFormatting>
  <conditionalFormatting sqref="B16:AD17">
    <cfRule type="expression" dxfId="1874" priority="35">
      <formula>ISBLANK(B16)</formula>
    </cfRule>
  </conditionalFormatting>
  <conditionalFormatting sqref="C16">
    <cfRule type="expression" dxfId="1873" priority="34">
      <formula>ISBLANK(C16)</formula>
    </cfRule>
  </conditionalFormatting>
  <conditionalFormatting sqref="B24:AF24 D23:AF23">
    <cfRule type="expression" dxfId="1872" priority="33">
      <formula>ISBLANK(B23)</formula>
    </cfRule>
  </conditionalFormatting>
  <conditionalFormatting sqref="B23:AF24">
    <cfRule type="expression" dxfId="1871" priority="32">
      <formula>ISBLANK(B23)</formula>
    </cfRule>
  </conditionalFormatting>
  <conditionalFormatting sqref="C51">
    <cfRule type="expression" dxfId="1870" priority="28">
      <formula>ISBLANK(C51)</formula>
    </cfRule>
  </conditionalFormatting>
  <conditionalFormatting sqref="C93">
    <cfRule type="expression" dxfId="1869" priority="22">
      <formula>ISBLANK(C93)</formula>
    </cfRule>
  </conditionalFormatting>
  <conditionalFormatting sqref="B101:AF101 D100:AF100">
    <cfRule type="expression" dxfId="1868" priority="21">
      <formula>ISBLANK(B100)</formula>
    </cfRule>
  </conditionalFormatting>
  <conditionalFormatting sqref="B100:AF101">
    <cfRule type="expression" dxfId="1867" priority="20">
      <formula>ISBLANK(B100)</formula>
    </cfRule>
  </conditionalFormatting>
  <conditionalFormatting sqref="C100">
    <cfRule type="expression" dxfId="1866" priority="19">
      <formula>ISBLANK(C100)</formula>
    </cfRule>
  </conditionalFormatting>
  <conditionalFormatting sqref="B108:AE108 D107:AE107">
    <cfRule type="expression" dxfId="1865" priority="18">
      <formula>ISBLANK(B107)</formula>
    </cfRule>
  </conditionalFormatting>
  <conditionalFormatting sqref="B107:AE108">
    <cfRule type="expression" dxfId="1864" priority="17">
      <formula>ISBLANK(B107)</formula>
    </cfRule>
  </conditionalFormatting>
  <conditionalFormatting sqref="C107">
    <cfRule type="expression" dxfId="1863" priority="16">
      <formula>ISBLANK(C107)</formula>
    </cfRule>
  </conditionalFormatting>
  <conditionalFormatting sqref="B136:AF136 D135:AF135">
    <cfRule type="expression" dxfId="1862" priority="15">
      <formula>ISBLANK(B135)</formula>
    </cfRule>
  </conditionalFormatting>
  <conditionalFormatting sqref="B135:AF136">
    <cfRule type="expression" dxfId="1861" priority="14">
      <formula>ISBLANK(B135)</formula>
    </cfRule>
  </conditionalFormatting>
  <conditionalFormatting sqref="C135">
    <cfRule type="expression" dxfId="1860" priority="13">
      <formula>ISBLANK(C135)</formula>
    </cfRule>
  </conditionalFormatting>
  <conditionalFormatting sqref="B143:AE143 D142:AE142">
    <cfRule type="expression" dxfId="1859" priority="12">
      <formula>ISBLANK(B142)</formula>
    </cfRule>
  </conditionalFormatting>
  <conditionalFormatting sqref="B142:AE143">
    <cfRule type="expression" dxfId="1858" priority="11">
      <formula>ISBLANK(B142)</formula>
    </cfRule>
  </conditionalFormatting>
  <conditionalFormatting sqref="C142">
    <cfRule type="expression" dxfId="1857" priority="10">
      <formula>ISBLANK(C142)</formula>
    </cfRule>
  </conditionalFormatting>
  <conditionalFormatting sqref="B150:AF150 D149:AF149">
    <cfRule type="expression" dxfId="1856" priority="9">
      <formula>ISBLANK(B149)</formula>
    </cfRule>
  </conditionalFormatting>
  <conditionalFormatting sqref="B149:AF150">
    <cfRule type="expression" dxfId="1855" priority="8">
      <formula>ISBLANK(B149)</formula>
    </cfRule>
  </conditionalFormatting>
  <conditionalFormatting sqref="C65">
    <cfRule type="expression" dxfId="1854" priority="4">
      <formula>ISBLANK(C65)</formula>
    </cfRule>
  </conditionalFormatting>
  <conditionalFormatting sqref="B65:AE66">
    <cfRule type="expression" dxfId="1853" priority="5">
      <formula>ISBLANK(B65)</formula>
    </cfRule>
  </conditionalFormatting>
  <conditionalFormatting sqref="AF4:AG4">
    <cfRule type="expression" dxfId="1852" priority="3">
      <formula>ISBLANK(AF4)</formula>
    </cfRule>
  </conditionalFormatting>
  <conditionalFormatting sqref="AF130:AG130">
    <cfRule type="expression" dxfId="1851" priority="2">
      <formula>ISBLANK(AF130)</formula>
    </cfRule>
  </conditionalFormatting>
  <conditionalFormatting sqref="AF88:AG88">
    <cfRule type="expression" dxfId="1850"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5"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MA1-10'!A18</f>
        <v>Name, Vorname MA6</v>
      </c>
      <c r="T9" s="151"/>
      <c r="U9" s="151"/>
      <c r="V9" s="151"/>
      <c r="W9" s="151"/>
      <c r="X9" s="152"/>
      <c r="Y9" s="2"/>
      <c r="Z9" s="2"/>
      <c r="AA9" s="2"/>
    </row>
    <row r="10" spans="1:27" ht="26.25" thickBot="1" x14ac:dyDescent="0.4">
      <c r="A10" s="71" t="s">
        <v>39</v>
      </c>
      <c r="B10" s="150">
        <f>'Jahresübersicht MA1-10'!B18</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MA6'!AG9</f>
        <v>0</v>
      </c>
      <c r="C13" s="135"/>
      <c r="D13" s="134">
        <f>'Std.zettel  MA6'!AG16</f>
        <v>0</v>
      </c>
      <c r="E13" s="135"/>
      <c r="F13" s="134">
        <f>'Std.zettel  MA6'!AG23</f>
        <v>0</v>
      </c>
      <c r="G13" s="135"/>
      <c r="H13" s="134">
        <f>'Std.zettel  MA6'!AG51</f>
        <v>0</v>
      </c>
      <c r="I13" s="135"/>
      <c r="J13" s="134">
        <f>'Std.zettel  MA6'!AG58</f>
        <v>0</v>
      </c>
      <c r="K13" s="135"/>
      <c r="L13" s="134">
        <f>'Std.zettel  MA6'!AG65</f>
        <v>0</v>
      </c>
      <c r="M13" s="135"/>
      <c r="N13" s="134">
        <f>'Std.zettel  MA6'!AG93</f>
        <v>0</v>
      </c>
      <c r="O13" s="135"/>
      <c r="P13" s="134">
        <f>'Std.zettel  MA6'!AG100</f>
        <v>0</v>
      </c>
      <c r="Q13" s="135"/>
      <c r="R13" s="134">
        <f>'Std.zettel  MA6'!AG107</f>
        <v>0</v>
      </c>
      <c r="S13" s="135"/>
      <c r="T13" s="134">
        <f>'Std.zettel  MA6'!AG135</f>
        <v>0</v>
      </c>
      <c r="U13" s="135"/>
      <c r="V13" s="134">
        <f>'Std.zettel  MA6'!AG142</f>
        <v>0</v>
      </c>
      <c r="W13" s="135"/>
      <c r="X13" s="134">
        <f>'Std.zettel  MA6'!AG149</f>
        <v>0</v>
      </c>
      <c r="Y13" s="135"/>
      <c r="Z13" s="132">
        <f>SUM(B13:Y13)</f>
        <v>0</v>
      </c>
      <c r="AA13" s="133"/>
    </row>
    <row r="14" spans="1:27" ht="37.5" x14ac:dyDescent="0.5">
      <c r="A14" s="60" t="s">
        <v>41</v>
      </c>
      <c r="B14" s="134">
        <f>'Std.zettel  MA6'!AG10</f>
        <v>0</v>
      </c>
      <c r="C14" s="135"/>
      <c r="D14" s="134">
        <f>'Std.zettel  MA6'!AG17</f>
        <v>0</v>
      </c>
      <c r="E14" s="135"/>
      <c r="F14" s="134">
        <f>'Std.zettel  MA6'!AG24</f>
        <v>0</v>
      </c>
      <c r="G14" s="135"/>
      <c r="H14" s="134">
        <f>'Std.zettel  MA6'!AG52</f>
        <v>0</v>
      </c>
      <c r="I14" s="135"/>
      <c r="J14" s="134">
        <f>'Std.zettel  MA6'!AG59</f>
        <v>0</v>
      </c>
      <c r="K14" s="135"/>
      <c r="L14" s="134">
        <f>'Std.zettel  MA6'!AG66</f>
        <v>0</v>
      </c>
      <c r="M14" s="135"/>
      <c r="N14" s="134">
        <f>'Std.zettel  MA6'!AG94</f>
        <v>0</v>
      </c>
      <c r="O14" s="135"/>
      <c r="P14" s="134">
        <f>'Std.zettel  MA6'!AG101</f>
        <v>0</v>
      </c>
      <c r="Q14" s="135"/>
      <c r="R14" s="134">
        <f>'Std.zettel  MA6'!AG108</f>
        <v>0</v>
      </c>
      <c r="S14" s="135"/>
      <c r="T14" s="134">
        <f>'Std.zettel  MA6'!AG136</f>
        <v>0</v>
      </c>
      <c r="U14" s="135"/>
      <c r="V14" s="134">
        <f>'Std.zettel  MA6'!AG143</f>
        <v>0</v>
      </c>
      <c r="W14" s="135"/>
      <c r="X14" s="134">
        <f>'Std.zettel  MA6'!AG150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MA6'!AG13</f>
        <v>0</v>
      </c>
      <c r="C17" s="135"/>
      <c r="D17" s="134">
        <f>'Std.zettel  MA6'!AG20</f>
        <v>0</v>
      </c>
      <c r="E17" s="135"/>
      <c r="F17" s="134">
        <f>'Std.zettel  MA6'!AG27</f>
        <v>0</v>
      </c>
      <c r="G17" s="135"/>
      <c r="H17" s="134">
        <f>'Std.zettel  MA6'!AG55</f>
        <v>0</v>
      </c>
      <c r="I17" s="135"/>
      <c r="J17" s="134">
        <f>'Std.zettel  MA6'!AG62</f>
        <v>0</v>
      </c>
      <c r="K17" s="135"/>
      <c r="L17" s="134">
        <f>'Std.zettel  MA6'!AG69</f>
        <v>0</v>
      </c>
      <c r="M17" s="135"/>
      <c r="N17" s="134">
        <f>'Std.zettel  MA6'!AG97</f>
        <v>0</v>
      </c>
      <c r="O17" s="135"/>
      <c r="P17" s="134">
        <f>'Std.zettel  MA6'!AG104</f>
        <v>0</v>
      </c>
      <c r="Q17" s="135"/>
      <c r="R17" s="134">
        <f>'Std.zettel  MA6'!AG111</f>
        <v>0</v>
      </c>
      <c r="S17" s="135"/>
      <c r="T17" s="134">
        <f>'Std.zettel  MA6'!AG139</f>
        <v>0</v>
      </c>
      <c r="U17" s="135"/>
      <c r="V17" s="134">
        <f>'Std.zettel  MA6'!AG146</f>
        <v>0</v>
      </c>
      <c r="W17" s="135"/>
      <c r="X17" s="134">
        <f>'Std.zettel  MA6'!AG153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Mv/mWvY83r94iAzptLh8weNIixt9ysKkhAMJyCHfHEWjJOK71lKLym29SYLOkHShurDQpaJNiAW3nokBbOJnDw==" saltValue="SIR4EZAfhfJ1SBSJzFsfz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849" priority="7">
      <formula>ISBLANK(N28)</formula>
    </cfRule>
  </conditionalFormatting>
  <conditionalFormatting sqref="B6">
    <cfRule type="expression" dxfId="1848" priority="10">
      <formula>ISBLANK(B6)</formula>
    </cfRule>
  </conditionalFormatting>
  <conditionalFormatting sqref="B20">
    <cfRule type="expression" dxfId="1847" priority="9">
      <formula>ISBLANK(B20)</formula>
    </cfRule>
  </conditionalFormatting>
  <conditionalFormatting sqref="B24">
    <cfRule type="expression" dxfId="1846" priority="8">
      <formula>ISBLANK(B24)</formula>
    </cfRule>
  </conditionalFormatting>
  <conditionalFormatting sqref="Y4">
    <cfRule type="expression" dxfId="1845" priority="6">
      <formula>ISBLANK(Y4)</formula>
    </cfRule>
  </conditionalFormatting>
  <conditionalFormatting sqref="B8">
    <cfRule type="expression" dxfId="1844" priority="5">
      <formula>ISBLANK(B8)</formula>
    </cfRule>
  </conditionalFormatting>
  <conditionalFormatting sqref="S9">
    <cfRule type="expression" dxfId="1843" priority="4">
      <formula>ISBLANK(S9)</formula>
    </cfRule>
  </conditionalFormatting>
  <conditionalFormatting sqref="B10">
    <cfRule type="expression" dxfId="1842" priority="3">
      <formula>ISBLANK(B10)</formula>
    </cfRule>
  </conditionalFormatting>
  <conditionalFormatting sqref="B22">
    <cfRule type="expression" dxfId="1841" priority="2">
      <formula>ISBLANK(B22)</formula>
    </cfRule>
  </conditionalFormatting>
  <conditionalFormatting sqref="B18 D18 F18 H18 J18 L18 N18 P18 R18 T18 V18 X18">
    <cfRule type="expression" dxfId="1840"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MA6'!S9</f>
        <v>Name, Vorname MA6</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MA6</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MA6</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MA6</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MA6</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MA6</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MA6</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MA6</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J9P7UfzR2SD47k/vjvyvWXei/UN9KbFGv57veJaJbPz8/HRDg+emeLTHaOxOMb6anI8mBKK+Ag2/tUc0m4BHEg==" saltValue="VpLZCMWVLnj7q/0G73YaQA=="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839" priority="64">
      <formula>ISBLANK(B9)</formula>
    </cfRule>
  </conditionalFormatting>
  <conditionalFormatting sqref="AF46:AG46">
    <cfRule type="expression" dxfId="1838" priority="63">
      <formula>ISBLANK(AF46)</formula>
    </cfRule>
  </conditionalFormatting>
  <conditionalFormatting sqref="B9:AF10">
    <cfRule type="expression" dxfId="1837" priority="62">
      <formula>ISBLANK(B9)</formula>
    </cfRule>
  </conditionalFormatting>
  <conditionalFormatting sqref="C9">
    <cfRule type="expression" dxfId="1836" priority="61">
      <formula>ISBLANK(C9)</formula>
    </cfRule>
  </conditionalFormatting>
  <conditionalFormatting sqref="B13:AF13">
    <cfRule type="expression" dxfId="1835" priority="60">
      <formula>ISBLANK(B13)</formula>
    </cfRule>
  </conditionalFormatting>
  <conditionalFormatting sqref="B13:AF13">
    <cfRule type="expression" dxfId="1834" priority="59">
      <formula>ISBLANK(B13)</formula>
    </cfRule>
  </conditionalFormatting>
  <conditionalFormatting sqref="B27:AF27">
    <cfRule type="expression" dxfId="1833" priority="56">
      <formula>ISBLANK(B27)</formula>
    </cfRule>
  </conditionalFormatting>
  <conditionalFormatting sqref="B27:AF27">
    <cfRule type="expression" dxfId="1832" priority="55">
      <formula>ISBLANK(B27)</formula>
    </cfRule>
  </conditionalFormatting>
  <conditionalFormatting sqref="B20:AD20">
    <cfRule type="expression" dxfId="1831" priority="58">
      <formula>ISBLANK(B20)</formula>
    </cfRule>
  </conditionalFormatting>
  <conditionalFormatting sqref="B20:AD20">
    <cfRule type="expression" dxfId="1830" priority="57">
      <formula>ISBLANK(B20)</formula>
    </cfRule>
  </conditionalFormatting>
  <conditionalFormatting sqref="B62:AF62">
    <cfRule type="expression" dxfId="1829" priority="52">
      <formula>ISBLANK(B62)</formula>
    </cfRule>
  </conditionalFormatting>
  <conditionalFormatting sqref="B62:AF62">
    <cfRule type="expression" dxfId="1828" priority="51">
      <formula>ISBLANK(B62)</formula>
    </cfRule>
  </conditionalFormatting>
  <conditionalFormatting sqref="C23">
    <cfRule type="expression" dxfId="1827" priority="31">
      <formula>ISBLANK(C23)</formula>
    </cfRule>
  </conditionalFormatting>
  <conditionalFormatting sqref="B55:AE55">
    <cfRule type="expression" dxfId="1826" priority="54">
      <formula>ISBLANK(B55)</formula>
    </cfRule>
  </conditionalFormatting>
  <conditionalFormatting sqref="B55:AE55">
    <cfRule type="expression" dxfId="1825" priority="53">
      <formula>ISBLANK(B55)</formula>
    </cfRule>
  </conditionalFormatting>
  <conditionalFormatting sqref="B52:AE52 D51:AE51">
    <cfRule type="expression" dxfId="1824" priority="30">
      <formula>ISBLANK(B51)</formula>
    </cfRule>
  </conditionalFormatting>
  <conditionalFormatting sqref="B51:AE52">
    <cfRule type="expression" dxfId="1823" priority="29">
      <formula>ISBLANK(B51)</formula>
    </cfRule>
  </conditionalFormatting>
  <conditionalFormatting sqref="B59:AF59 D58:AF58">
    <cfRule type="expression" dxfId="1822" priority="27">
      <formula>ISBLANK(B58)</formula>
    </cfRule>
  </conditionalFormatting>
  <conditionalFormatting sqref="B58:AF59">
    <cfRule type="expression" dxfId="1821" priority="26">
      <formula>ISBLANK(B58)</formula>
    </cfRule>
  </conditionalFormatting>
  <conditionalFormatting sqref="B94:AF94 D93:AF93">
    <cfRule type="expression" dxfId="1820" priority="24">
      <formula>ISBLANK(B93)</formula>
    </cfRule>
  </conditionalFormatting>
  <conditionalFormatting sqref="B93:AF94">
    <cfRule type="expression" dxfId="1819" priority="23">
      <formula>ISBLANK(B93)</formula>
    </cfRule>
  </conditionalFormatting>
  <conditionalFormatting sqref="C58">
    <cfRule type="expression" dxfId="1818" priority="25">
      <formula>ISBLANK(C58)</formula>
    </cfRule>
  </conditionalFormatting>
  <conditionalFormatting sqref="B69:AE69">
    <cfRule type="expression" dxfId="1817" priority="50">
      <formula>ISBLANK(B69)</formula>
    </cfRule>
  </conditionalFormatting>
  <conditionalFormatting sqref="B69:AE69">
    <cfRule type="expression" dxfId="1816" priority="49">
      <formula>ISBLANK(B69)</formula>
    </cfRule>
  </conditionalFormatting>
  <conditionalFormatting sqref="B97:AF97">
    <cfRule type="expression" dxfId="1815" priority="48">
      <formula>ISBLANK(B97)</formula>
    </cfRule>
  </conditionalFormatting>
  <conditionalFormatting sqref="B97:AF97">
    <cfRule type="expression" dxfId="1814" priority="47">
      <formula>ISBLANK(B97)</formula>
    </cfRule>
  </conditionalFormatting>
  <conditionalFormatting sqref="B104:AF104">
    <cfRule type="expression" dxfId="1813" priority="46">
      <formula>ISBLANK(B104)</formula>
    </cfRule>
  </conditionalFormatting>
  <conditionalFormatting sqref="B104:AF104">
    <cfRule type="expression" dxfId="1812" priority="45">
      <formula>ISBLANK(B104)</formula>
    </cfRule>
  </conditionalFormatting>
  <conditionalFormatting sqref="B111:AE111">
    <cfRule type="expression" dxfId="1811" priority="44">
      <formula>ISBLANK(B111)</formula>
    </cfRule>
  </conditionalFormatting>
  <conditionalFormatting sqref="B111:AE111">
    <cfRule type="expression" dxfId="1810" priority="43">
      <formula>ISBLANK(B111)</formula>
    </cfRule>
  </conditionalFormatting>
  <conditionalFormatting sqref="B139:AF139">
    <cfRule type="expression" dxfId="1809" priority="42">
      <formula>ISBLANK(B139)</formula>
    </cfRule>
  </conditionalFormatting>
  <conditionalFormatting sqref="B139:AF139">
    <cfRule type="expression" dxfId="1808" priority="41">
      <formula>ISBLANK(B139)</formula>
    </cfRule>
  </conditionalFormatting>
  <conditionalFormatting sqref="B146:AE146">
    <cfRule type="expression" dxfId="1807" priority="40">
      <formula>ISBLANK(B146)</formula>
    </cfRule>
  </conditionalFormatting>
  <conditionalFormatting sqref="B146:AE146">
    <cfRule type="expression" dxfId="1806" priority="39">
      <formula>ISBLANK(B146)</formula>
    </cfRule>
  </conditionalFormatting>
  <conditionalFormatting sqref="B153:AF153">
    <cfRule type="expression" dxfId="1805" priority="38">
      <formula>ISBLANK(B153)</formula>
    </cfRule>
  </conditionalFormatting>
  <conditionalFormatting sqref="B153:AF153">
    <cfRule type="expression" dxfId="1804" priority="37">
      <formula>ISBLANK(B153)</formula>
    </cfRule>
  </conditionalFormatting>
  <conditionalFormatting sqref="B66:AE66 D65:AE65">
    <cfRule type="expression" dxfId="1803" priority="6">
      <formula>ISBLANK(B65)</formula>
    </cfRule>
  </conditionalFormatting>
  <conditionalFormatting sqref="C149">
    <cfRule type="expression" dxfId="1802" priority="7">
      <formula>ISBLANK(C149)</formula>
    </cfRule>
  </conditionalFormatting>
  <conditionalFormatting sqref="B17:AD17 D16:AD16">
    <cfRule type="expression" dxfId="1801" priority="36">
      <formula>ISBLANK(B16)</formula>
    </cfRule>
  </conditionalFormatting>
  <conditionalFormatting sqref="B16:AD17">
    <cfRule type="expression" dxfId="1800" priority="35">
      <formula>ISBLANK(B16)</formula>
    </cfRule>
  </conditionalFormatting>
  <conditionalFormatting sqref="C16">
    <cfRule type="expression" dxfId="1799" priority="34">
      <formula>ISBLANK(C16)</formula>
    </cfRule>
  </conditionalFormatting>
  <conditionalFormatting sqref="B24:AF24 D23:AF23">
    <cfRule type="expression" dxfId="1798" priority="33">
      <formula>ISBLANK(B23)</formula>
    </cfRule>
  </conditionalFormatting>
  <conditionalFormatting sqref="B23:AF24">
    <cfRule type="expression" dxfId="1797" priority="32">
      <formula>ISBLANK(B23)</formula>
    </cfRule>
  </conditionalFormatting>
  <conditionalFormatting sqref="C51">
    <cfRule type="expression" dxfId="1796" priority="28">
      <formula>ISBLANK(C51)</formula>
    </cfRule>
  </conditionalFormatting>
  <conditionalFormatting sqref="C93">
    <cfRule type="expression" dxfId="1795" priority="22">
      <formula>ISBLANK(C93)</formula>
    </cfRule>
  </conditionalFormatting>
  <conditionalFormatting sqref="B101:AF101 D100:AF100">
    <cfRule type="expression" dxfId="1794" priority="21">
      <formula>ISBLANK(B100)</formula>
    </cfRule>
  </conditionalFormatting>
  <conditionalFormatting sqref="B100:AF101">
    <cfRule type="expression" dxfId="1793" priority="20">
      <formula>ISBLANK(B100)</formula>
    </cfRule>
  </conditionalFormatting>
  <conditionalFormatting sqref="C100">
    <cfRule type="expression" dxfId="1792" priority="19">
      <formula>ISBLANK(C100)</formula>
    </cfRule>
  </conditionalFormatting>
  <conditionalFormatting sqref="B108:AE108 D107:AE107">
    <cfRule type="expression" dxfId="1791" priority="18">
      <formula>ISBLANK(B107)</formula>
    </cfRule>
  </conditionalFormatting>
  <conditionalFormatting sqref="B107:AE108">
    <cfRule type="expression" dxfId="1790" priority="17">
      <formula>ISBLANK(B107)</formula>
    </cfRule>
  </conditionalFormatting>
  <conditionalFormatting sqref="C107">
    <cfRule type="expression" dxfId="1789" priority="16">
      <formula>ISBLANK(C107)</formula>
    </cfRule>
  </conditionalFormatting>
  <conditionalFormatting sqref="B136:AF136 D135:AF135">
    <cfRule type="expression" dxfId="1788" priority="15">
      <formula>ISBLANK(B135)</formula>
    </cfRule>
  </conditionalFormatting>
  <conditionalFormatting sqref="B135:AF136">
    <cfRule type="expression" dxfId="1787" priority="14">
      <formula>ISBLANK(B135)</formula>
    </cfRule>
  </conditionalFormatting>
  <conditionalFormatting sqref="C135">
    <cfRule type="expression" dxfId="1786" priority="13">
      <formula>ISBLANK(C135)</formula>
    </cfRule>
  </conditionalFormatting>
  <conditionalFormatting sqref="B143:AE143 D142:AE142">
    <cfRule type="expression" dxfId="1785" priority="12">
      <formula>ISBLANK(B142)</formula>
    </cfRule>
  </conditionalFormatting>
  <conditionalFormatting sqref="B142:AE143">
    <cfRule type="expression" dxfId="1784" priority="11">
      <formula>ISBLANK(B142)</formula>
    </cfRule>
  </conditionalFormatting>
  <conditionalFormatting sqref="C142">
    <cfRule type="expression" dxfId="1783" priority="10">
      <formula>ISBLANK(C142)</formula>
    </cfRule>
  </conditionalFormatting>
  <conditionalFormatting sqref="B150:AF150 D149:AF149">
    <cfRule type="expression" dxfId="1782" priority="9">
      <formula>ISBLANK(B149)</formula>
    </cfRule>
  </conditionalFormatting>
  <conditionalFormatting sqref="B149:AF150">
    <cfRule type="expression" dxfId="1781" priority="8">
      <formula>ISBLANK(B149)</formula>
    </cfRule>
  </conditionalFormatting>
  <conditionalFormatting sqref="C65">
    <cfRule type="expression" dxfId="1780" priority="4">
      <formula>ISBLANK(C65)</formula>
    </cfRule>
  </conditionalFormatting>
  <conditionalFormatting sqref="B65:AE66">
    <cfRule type="expression" dxfId="1779" priority="5">
      <formula>ISBLANK(B65)</formula>
    </cfRule>
  </conditionalFormatting>
  <conditionalFormatting sqref="AF4:AG4">
    <cfRule type="expression" dxfId="1778" priority="3">
      <formula>ISBLANK(AF4)</formula>
    </cfRule>
  </conditionalFormatting>
  <conditionalFormatting sqref="AF130:AG130">
    <cfRule type="expression" dxfId="1777" priority="2">
      <formula>ISBLANK(AF130)</formula>
    </cfRule>
  </conditionalFormatting>
  <conditionalFormatting sqref="AF88:AG88">
    <cfRule type="expression" dxfId="1776"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MA1-10'!A20</f>
        <v>Name, Vorname MA7</v>
      </c>
      <c r="T9" s="151"/>
      <c r="U9" s="151"/>
      <c r="V9" s="151"/>
      <c r="W9" s="151"/>
      <c r="X9" s="152"/>
      <c r="Y9" s="2"/>
      <c r="Z9" s="2"/>
      <c r="AA9" s="2"/>
    </row>
    <row r="10" spans="1:27" ht="26.25" thickBot="1" x14ac:dyDescent="0.4">
      <c r="A10" s="71" t="s">
        <v>39</v>
      </c>
      <c r="B10" s="150">
        <f>'Jahresübersicht MA1-10'!B20</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MA7'!AG9</f>
        <v>0</v>
      </c>
      <c r="C13" s="135"/>
      <c r="D13" s="134">
        <f>'Std.zettel  MA7'!AG16</f>
        <v>0</v>
      </c>
      <c r="E13" s="135"/>
      <c r="F13" s="134">
        <f>'Std.zettel  MA7'!AG23</f>
        <v>0</v>
      </c>
      <c r="G13" s="135"/>
      <c r="H13" s="134">
        <f>'Std.zettel  MA7'!AG51</f>
        <v>0</v>
      </c>
      <c r="I13" s="135"/>
      <c r="J13" s="134">
        <f>'Std.zettel  MA7'!AG58</f>
        <v>0</v>
      </c>
      <c r="K13" s="135"/>
      <c r="L13" s="134">
        <f>'Std.zettel  MA7'!AG65</f>
        <v>0</v>
      </c>
      <c r="M13" s="135"/>
      <c r="N13" s="134">
        <f>'Std.zettel  MA7'!AG93</f>
        <v>0</v>
      </c>
      <c r="O13" s="135"/>
      <c r="P13" s="134">
        <f>'Std.zettel  MA7'!AG100</f>
        <v>0</v>
      </c>
      <c r="Q13" s="135"/>
      <c r="R13" s="134">
        <f>'Std.zettel  MA7'!AG107</f>
        <v>0</v>
      </c>
      <c r="S13" s="135"/>
      <c r="T13" s="134">
        <f>'Std.zettel  MA7'!AG135</f>
        <v>0</v>
      </c>
      <c r="U13" s="135"/>
      <c r="V13" s="134">
        <f>'Std.zettel  MA7'!AG142</f>
        <v>0</v>
      </c>
      <c r="W13" s="135"/>
      <c r="X13" s="134">
        <f>'Std.zettel  MA7'!AG149</f>
        <v>0</v>
      </c>
      <c r="Y13" s="135"/>
      <c r="Z13" s="132">
        <f>SUM(B13:Y13)</f>
        <v>0</v>
      </c>
      <c r="AA13" s="133"/>
    </row>
    <row r="14" spans="1:27" ht="37.5" x14ac:dyDescent="0.5">
      <c r="A14" s="60" t="s">
        <v>41</v>
      </c>
      <c r="B14" s="134">
        <f>'Std.zettel  MA7'!AG10</f>
        <v>0</v>
      </c>
      <c r="C14" s="135"/>
      <c r="D14" s="134">
        <f>'Std.zettel  MA7'!AG17</f>
        <v>0</v>
      </c>
      <c r="E14" s="135"/>
      <c r="F14" s="134">
        <f>'Std.zettel  MA7'!AG24</f>
        <v>0</v>
      </c>
      <c r="G14" s="135"/>
      <c r="H14" s="134">
        <f>'Std.zettel  MA7'!AG52</f>
        <v>0</v>
      </c>
      <c r="I14" s="135"/>
      <c r="J14" s="134">
        <f>'Std.zettel  MA7'!AG59</f>
        <v>0</v>
      </c>
      <c r="K14" s="135"/>
      <c r="L14" s="134">
        <f>'Std.zettel  MA7'!AG66</f>
        <v>0</v>
      </c>
      <c r="M14" s="135"/>
      <c r="N14" s="134">
        <f>'Std.zettel  MA7'!AG94</f>
        <v>0</v>
      </c>
      <c r="O14" s="135"/>
      <c r="P14" s="134">
        <f>'Std.zettel  MA7'!AG101</f>
        <v>0</v>
      </c>
      <c r="Q14" s="135"/>
      <c r="R14" s="134">
        <f>'Std.zettel  MA7'!AG108</f>
        <v>0</v>
      </c>
      <c r="S14" s="135"/>
      <c r="T14" s="134">
        <f>'Std.zettel  MA7'!AG136</f>
        <v>0</v>
      </c>
      <c r="U14" s="135"/>
      <c r="V14" s="134">
        <f>'Std.zettel  MA7'!AG143</f>
        <v>0</v>
      </c>
      <c r="W14" s="135"/>
      <c r="X14" s="134">
        <f>'Std.zettel  MA7'!AG150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MA7'!AG13</f>
        <v>0</v>
      </c>
      <c r="C17" s="135"/>
      <c r="D17" s="134">
        <f>'Std.zettel  MA7'!AG20</f>
        <v>0</v>
      </c>
      <c r="E17" s="135"/>
      <c r="F17" s="134">
        <f>'Std.zettel  MA7'!AG27</f>
        <v>0</v>
      </c>
      <c r="G17" s="135"/>
      <c r="H17" s="134">
        <f>'Std.zettel  MA7'!AG55</f>
        <v>0</v>
      </c>
      <c r="I17" s="135"/>
      <c r="J17" s="134">
        <f>'Std.zettel  MA7'!AG62</f>
        <v>0</v>
      </c>
      <c r="K17" s="135"/>
      <c r="L17" s="134">
        <f>'Std.zettel  MA7'!AG69</f>
        <v>0</v>
      </c>
      <c r="M17" s="135"/>
      <c r="N17" s="134">
        <f>'Std.zettel  MA7'!AG97</f>
        <v>0</v>
      </c>
      <c r="O17" s="135"/>
      <c r="P17" s="134">
        <f>'Std.zettel  MA7'!AG104</f>
        <v>0</v>
      </c>
      <c r="Q17" s="135"/>
      <c r="R17" s="134">
        <f>'Std.zettel  MA7'!AG111</f>
        <v>0</v>
      </c>
      <c r="S17" s="135"/>
      <c r="T17" s="134">
        <f>'Std.zettel  MA7'!AG139</f>
        <v>0</v>
      </c>
      <c r="U17" s="135"/>
      <c r="V17" s="134">
        <f>'Std.zettel  MA7'!AG146</f>
        <v>0</v>
      </c>
      <c r="W17" s="135"/>
      <c r="X17" s="134">
        <f>'Std.zettel  MA7'!AG153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keDrd53ydhITTNjs5EaO+sgOwok5TiXqErL5QaUQMzm2ZeWyocrh09WZ/ZT0zsxmM+pyfSPGLFVDF+ypp12x3w==" saltValue="eTV+PTXX3K9MJJSOj4tWD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775" priority="7">
      <formula>ISBLANK(N28)</formula>
    </cfRule>
  </conditionalFormatting>
  <conditionalFormatting sqref="B6">
    <cfRule type="expression" dxfId="1774" priority="10">
      <formula>ISBLANK(B6)</formula>
    </cfRule>
  </conditionalFormatting>
  <conditionalFormatting sqref="B20">
    <cfRule type="expression" dxfId="1773" priority="9">
      <formula>ISBLANK(B20)</formula>
    </cfRule>
  </conditionalFormatting>
  <conditionalFormatting sqref="B24">
    <cfRule type="expression" dxfId="1772" priority="8">
      <formula>ISBLANK(B24)</formula>
    </cfRule>
  </conditionalFormatting>
  <conditionalFormatting sqref="Y4">
    <cfRule type="expression" dxfId="1771" priority="6">
      <formula>ISBLANK(Y4)</formula>
    </cfRule>
  </conditionalFormatting>
  <conditionalFormatting sqref="B8">
    <cfRule type="expression" dxfId="1770" priority="5">
      <formula>ISBLANK(B8)</formula>
    </cfRule>
  </conditionalFormatting>
  <conditionalFormatting sqref="S9">
    <cfRule type="expression" dxfId="1769" priority="4">
      <formula>ISBLANK(S9)</formula>
    </cfRule>
  </conditionalFormatting>
  <conditionalFormatting sqref="B10">
    <cfRule type="expression" dxfId="1768" priority="3">
      <formula>ISBLANK(B10)</formula>
    </cfRule>
  </conditionalFormatting>
  <conditionalFormatting sqref="B22">
    <cfRule type="expression" dxfId="1767" priority="2">
      <formula>ISBLANK(B22)</formula>
    </cfRule>
  </conditionalFormatting>
  <conditionalFormatting sqref="B18 D18 F18 H18 J18 L18 N18 P18 R18 T18 V18 X18">
    <cfRule type="expression" dxfId="1766"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MA7'!S9</f>
        <v>Name, Vorname MA7</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MA7</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MA7</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MA7</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MA7</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MA7</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MA7</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MA7</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2LDwLRsqdbyIFtMfncdSkdaplfztEg4UfeqQFLirrd5QtrX8KyD9XyZUTrdGt8BkzgPMga5DgLw3EiCtmCoEhw==" saltValue="t+KGBGoI7lhg8hhSy8nH8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765" priority="64">
      <formula>ISBLANK(B9)</formula>
    </cfRule>
  </conditionalFormatting>
  <conditionalFormatting sqref="AF46:AG46">
    <cfRule type="expression" dxfId="1764" priority="63">
      <formula>ISBLANK(AF46)</formula>
    </cfRule>
  </conditionalFormatting>
  <conditionalFormatting sqref="B9:AF10">
    <cfRule type="expression" dxfId="1763" priority="62">
      <formula>ISBLANK(B9)</formula>
    </cfRule>
  </conditionalFormatting>
  <conditionalFormatting sqref="C9">
    <cfRule type="expression" dxfId="1762" priority="61">
      <formula>ISBLANK(C9)</formula>
    </cfRule>
  </conditionalFormatting>
  <conditionalFormatting sqref="B13:AF13">
    <cfRule type="expression" dxfId="1761" priority="60">
      <formula>ISBLANK(B13)</formula>
    </cfRule>
  </conditionalFormatting>
  <conditionalFormatting sqref="B13:AF13">
    <cfRule type="expression" dxfId="1760" priority="59">
      <formula>ISBLANK(B13)</formula>
    </cfRule>
  </conditionalFormatting>
  <conditionalFormatting sqref="B27:AF27">
    <cfRule type="expression" dxfId="1759" priority="56">
      <formula>ISBLANK(B27)</formula>
    </cfRule>
  </conditionalFormatting>
  <conditionalFormatting sqref="B27:AF27">
    <cfRule type="expression" dxfId="1758" priority="55">
      <formula>ISBLANK(B27)</formula>
    </cfRule>
  </conditionalFormatting>
  <conditionalFormatting sqref="B20:AD20">
    <cfRule type="expression" dxfId="1757" priority="58">
      <formula>ISBLANK(B20)</formula>
    </cfRule>
  </conditionalFormatting>
  <conditionalFormatting sqref="B20:AD20">
    <cfRule type="expression" dxfId="1756" priority="57">
      <formula>ISBLANK(B20)</formula>
    </cfRule>
  </conditionalFormatting>
  <conditionalFormatting sqref="B62:AF62">
    <cfRule type="expression" dxfId="1755" priority="52">
      <formula>ISBLANK(B62)</formula>
    </cfRule>
  </conditionalFormatting>
  <conditionalFormatting sqref="B62:AF62">
    <cfRule type="expression" dxfId="1754" priority="51">
      <formula>ISBLANK(B62)</formula>
    </cfRule>
  </conditionalFormatting>
  <conditionalFormatting sqref="C23">
    <cfRule type="expression" dxfId="1753" priority="31">
      <formula>ISBLANK(C23)</formula>
    </cfRule>
  </conditionalFormatting>
  <conditionalFormatting sqref="B55:AE55">
    <cfRule type="expression" dxfId="1752" priority="54">
      <formula>ISBLANK(B55)</formula>
    </cfRule>
  </conditionalFormatting>
  <conditionalFormatting sqref="B55:AE55">
    <cfRule type="expression" dxfId="1751" priority="53">
      <formula>ISBLANK(B55)</formula>
    </cfRule>
  </conditionalFormatting>
  <conditionalFormatting sqref="B52:AE52 D51:AE51">
    <cfRule type="expression" dxfId="1750" priority="30">
      <formula>ISBLANK(B51)</formula>
    </cfRule>
  </conditionalFormatting>
  <conditionalFormatting sqref="B51:AE52">
    <cfRule type="expression" dxfId="1749" priority="29">
      <formula>ISBLANK(B51)</formula>
    </cfRule>
  </conditionalFormatting>
  <conditionalFormatting sqref="B59:AF59 D58:AF58">
    <cfRule type="expression" dxfId="1748" priority="27">
      <formula>ISBLANK(B58)</formula>
    </cfRule>
  </conditionalFormatting>
  <conditionalFormatting sqref="B58:AF59">
    <cfRule type="expression" dxfId="1747" priority="26">
      <formula>ISBLANK(B58)</formula>
    </cfRule>
  </conditionalFormatting>
  <conditionalFormatting sqref="B94:AF94 D93:AF93">
    <cfRule type="expression" dxfId="1746" priority="24">
      <formula>ISBLANK(B93)</formula>
    </cfRule>
  </conditionalFormatting>
  <conditionalFormatting sqref="B93:AF94">
    <cfRule type="expression" dxfId="1745" priority="23">
      <formula>ISBLANK(B93)</formula>
    </cfRule>
  </conditionalFormatting>
  <conditionalFormatting sqref="C58">
    <cfRule type="expression" dxfId="1744" priority="25">
      <formula>ISBLANK(C58)</formula>
    </cfRule>
  </conditionalFormatting>
  <conditionalFormatting sqref="B69:AE69">
    <cfRule type="expression" dxfId="1743" priority="50">
      <formula>ISBLANK(B69)</formula>
    </cfRule>
  </conditionalFormatting>
  <conditionalFormatting sqref="B69:AE69">
    <cfRule type="expression" dxfId="1742" priority="49">
      <formula>ISBLANK(B69)</formula>
    </cfRule>
  </conditionalFormatting>
  <conditionalFormatting sqref="B97:AF97">
    <cfRule type="expression" dxfId="1741" priority="48">
      <formula>ISBLANK(B97)</formula>
    </cfRule>
  </conditionalFormatting>
  <conditionalFormatting sqref="B97:AF97">
    <cfRule type="expression" dxfId="1740" priority="47">
      <formula>ISBLANK(B97)</formula>
    </cfRule>
  </conditionalFormatting>
  <conditionalFormatting sqref="B104:AF104">
    <cfRule type="expression" dxfId="1739" priority="46">
      <formula>ISBLANK(B104)</formula>
    </cfRule>
  </conditionalFormatting>
  <conditionalFormatting sqref="B104:AF104">
    <cfRule type="expression" dxfId="1738" priority="45">
      <formula>ISBLANK(B104)</formula>
    </cfRule>
  </conditionalFormatting>
  <conditionalFormatting sqref="B111:AE111">
    <cfRule type="expression" dxfId="1737" priority="44">
      <formula>ISBLANK(B111)</formula>
    </cfRule>
  </conditionalFormatting>
  <conditionalFormatting sqref="B111:AE111">
    <cfRule type="expression" dxfId="1736" priority="43">
      <formula>ISBLANK(B111)</formula>
    </cfRule>
  </conditionalFormatting>
  <conditionalFormatting sqref="B139:AF139">
    <cfRule type="expression" dxfId="1735" priority="42">
      <formula>ISBLANK(B139)</formula>
    </cfRule>
  </conditionalFormatting>
  <conditionalFormatting sqref="B139:AF139">
    <cfRule type="expression" dxfId="1734" priority="41">
      <formula>ISBLANK(B139)</formula>
    </cfRule>
  </conditionalFormatting>
  <conditionalFormatting sqref="B146:AE146">
    <cfRule type="expression" dxfId="1733" priority="40">
      <formula>ISBLANK(B146)</formula>
    </cfRule>
  </conditionalFormatting>
  <conditionalFormatting sqref="B146:AE146">
    <cfRule type="expression" dxfId="1732" priority="39">
      <formula>ISBLANK(B146)</formula>
    </cfRule>
  </conditionalFormatting>
  <conditionalFormatting sqref="B153:AF153">
    <cfRule type="expression" dxfId="1731" priority="38">
      <formula>ISBLANK(B153)</formula>
    </cfRule>
  </conditionalFormatting>
  <conditionalFormatting sqref="B153:AF153">
    <cfRule type="expression" dxfId="1730" priority="37">
      <formula>ISBLANK(B153)</formula>
    </cfRule>
  </conditionalFormatting>
  <conditionalFormatting sqref="B66:AE66 D65:AE65">
    <cfRule type="expression" dxfId="1729" priority="6">
      <formula>ISBLANK(B65)</formula>
    </cfRule>
  </conditionalFormatting>
  <conditionalFormatting sqref="C149">
    <cfRule type="expression" dxfId="1728" priority="7">
      <formula>ISBLANK(C149)</formula>
    </cfRule>
  </conditionalFormatting>
  <conditionalFormatting sqref="B17:AD17 D16:AD16">
    <cfRule type="expression" dxfId="1727" priority="36">
      <formula>ISBLANK(B16)</formula>
    </cfRule>
  </conditionalFormatting>
  <conditionalFormatting sqref="B16:AD17">
    <cfRule type="expression" dxfId="1726" priority="35">
      <formula>ISBLANK(B16)</formula>
    </cfRule>
  </conditionalFormatting>
  <conditionalFormatting sqref="C16">
    <cfRule type="expression" dxfId="1725" priority="34">
      <formula>ISBLANK(C16)</formula>
    </cfRule>
  </conditionalFormatting>
  <conditionalFormatting sqref="B24:AF24 D23:AF23">
    <cfRule type="expression" dxfId="1724" priority="33">
      <formula>ISBLANK(B23)</formula>
    </cfRule>
  </conditionalFormatting>
  <conditionalFormatting sqref="B23:AF24">
    <cfRule type="expression" dxfId="1723" priority="32">
      <formula>ISBLANK(B23)</formula>
    </cfRule>
  </conditionalFormatting>
  <conditionalFormatting sqref="C51">
    <cfRule type="expression" dxfId="1722" priority="28">
      <formula>ISBLANK(C51)</formula>
    </cfRule>
  </conditionalFormatting>
  <conditionalFormatting sqref="C93">
    <cfRule type="expression" dxfId="1721" priority="22">
      <formula>ISBLANK(C93)</formula>
    </cfRule>
  </conditionalFormatting>
  <conditionalFormatting sqref="B101:AF101 D100:AF100">
    <cfRule type="expression" dxfId="1720" priority="21">
      <formula>ISBLANK(B100)</formula>
    </cfRule>
  </conditionalFormatting>
  <conditionalFormatting sqref="B100:AF101">
    <cfRule type="expression" dxfId="1719" priority="20">
      <formula>ISBLANK(B100)</formula>
    </cfRule>
  </conditionalFormatting>
  <conditionalFormatting sqref="C100">
    <cfRule type="expression" dxfId="1718" priority="19">
      <formula>ISBLANK(C100)</formula>
    </cfRule>
  </conditionalFormatting>
  <conditionalFormatting sqref="B108:AE108 D107:AE107">
    <cfRule type="expression" dxfId="1717" priority="18">
      <formula>ISBLANK(B107)</formula>
    </cfRule>
  </conditionalFormatting>
  <conditionalFormatting sqref="B107:AE108">
    <cfRule type="expression" dxfId="1716" priority="17">
      <formula>ISBLANK(B107)</formula>
    </cfRule>
  </conditionalFormatting>
  <conditionalFormatting sqref="C107">
    <cfRule type="expression" dxfId="1715" priority="16">
      <formula>ISBLANK(C107)</formula>
    </cfRule>
  </conditionalFormatting>
  <conditionalFormatting sqref="B136:AF136 D135:AF135">
    <cfRule type="expression" dxfId="1714" priority="15">
      <formula>ISBLANK(B135)</formula>
    </cfRule>
  </conditionalFormatting>
  <conditionalFormatting sqref="B135:AF136">
    <cfRule type="expression" dxfId="1713" priority="14">
      <formula>ISBLANK(B135)</formula>
    </cfRule>
  </conditionalFormatting>
  <conditionalFormatting sqref="C135">
    <cfRule type="expression" dxfId="1712" priority="13">
      <formula>ISBLANK(C135)</formula>
    </cfRule>
  </conditionalFormatting>
  <conditionalFormatting sqref="B143:AE143 D142:AE142">
    <cfRule type="expression" dxfId="1711" priority="12">
      <formula>ISBLANK(B142)</formula>
    </cfRule>
  </conditionalFormatting>
  <conditionalFormatting sqref="B142:AE143">
    <cfRule type="expression" dxfId="1710" priority="11">
      <formula>ISBLANK(B142)</formula>
    </cfRule>
  </conditionalFormatting>
  <conditionalFormatting sqref="C142">
    <cfRule type="expression" dxfId="1709" priority="10">
      <formula>ISBLANK(C142)</formula>
    </cfRule>
  </conditionalFormatting>
  <conditionalFormatting sqref="B150:AF150 D149:AF149">
    <cfRule type="expression" dxfId="1708" priority="9">
      <formula>ISBLANK(B149)</formula>
    </cfRule>
  </conditionalFormatting>
  <conditionalFormatting sqref="B149:AF150">
    <cfRule type="expression" dxfId="1707" priority="8">
      <formula>ISBLANK(B149)</formula>
    </cfRule>
  </conditionalFormatting>
  <conditionalFormatting sqref="C65">
    <cfRule type="expression" dxfId="1706" priority="4">
      <formula>ISBLANK(C65)</formula>
    </cfRule>
  </conditionalFormatting>
  <conditionalFormatting sqref="B65:AE66">
    <cfRule type="expression" dxfId="1705" priority="5">
      <formula>ISBLANK(B65)</formula>
    </cfRule>
  </conditionalFormatting>
  <conditionalFormatting sqref="AF4:AG4">
    <cfRule type="expression" dxfId="1704" priority="3">
      <formula>ISBLANK(AF4)</formula>
    </cfRule>
  </conditionalFormatting>
  <conditionalFormatting sqref="AF130:AG130">
    <cfRule type="expression" dxfId="1703" priority="2">
      <formula>ISBLANK(AF130)</formula>
    </cfRule>
  </conditionalFormatting>
  <conditionalFormatting sqref="AF88:AG88">
    <cfRule type="expression" dxfId="1702"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F61"/>
  <sheetViews>
    <sheetView showGridLines="0" view="pageLayout" zoomScale="85" zoomScaleNormal="100" zoomScalePageLayoutView="85" workbookViewId="0">
      <selection activeCell="E2" sqref="E2"/>
    </sheetView>
  </sheetViews>
  <sheetFormatPr baseColWidth="10" defaultRowHeight="18" x14ac:dyDescent="0.25"/>
  <cols>
    <col min="1" max="1" width="33" style="51" customWidth="1"/>
    <col min="2" max="2" width="21" style="51" customWidth="1"/>
    <col min="3" max="3" width="17.7109375" style="51" customWidth="1"/>
    <col min="4" max="4" width="23.140625" style="51" customWidth="1"/>
    <col min="5" max="5" width="27.42578125" style="51" customWidth="1"/>
    <col min="6" max="6" width="13.42578125" style="51" bestFit="1" customWidth="1"/>
    <col min="7" max="16384" width="11.42578125" style="51"/>
  </cols>
  <sheetData>
    <row r="1" spans="1:6" ht="26.25" thickBot="1" x14ac:dyDescent="0.4">
      <c r="A1" s="122" t="s">
        <v>0</v>
      </c>
      <c r="B1" s="122"/>
      <c r="C1" s="48"/>
      <c r="D1" s="66" t="s">
        <v>1</v>
      </c>
      <c r="E1" s="92"/>
    </row>
    <row r="2" spans="1:6" ht="26.25" thickBot="1" x14ac:dyDescent="0.4">
      <c r="B2" s="49"/>
      <c r="C2" s="48"/>
      <c r="D2" s="66" t="s">
        <v>33</v>
      </c>
      <c r="E2" s="73"/>
    </row>
    <row r="4" spans="1:6" x14ac:dyDescent="0.25">
      <c r="A4" s="82" t="s">
        <v>31</v>
      </c>
      <c r="B4" s="82"/>
      <c r="C4" s="82"/>
      <c r="D4" s="82"/>
      <c r="E4" s="82"/>
    </row>
    <row r="5" spans="1:6" x14ac:dyDescent="0.25">
      <c r="A5" s="82" t="s">
        <v>74</v>
      </c>
      <c r="B5" s="82"/>
      <c r="C5" s="82"/>
      <c r="D5" s="82"/>
      <c r="E5" s="82"/>
    </row>
    <row r="7" spans="1:6" x14ac:dyDescent="0.25">
      <c r="A7" s="95"/>
      <c r="B7" s="95"/>
      <c r="C7" s="96"/>
      <c r="D7" s="95"/>
      <c r="E7" s="95"/>
      <c r="F7" s="96"/>
    </row>
    <row r="8" spans="1:6" ht="26.25" customHeight="1" x14ac:dyDescent="0.35">
      <c r="A8" s="111" t="s">
        <v>106</v>
      </c>
      <c r="B8" s="103"/>
      <c r="C8" s="104"/>
      <c r="D8" s="104"/>
      <c r="E8" s="104"/>
      <c r="F8" s="105"/>
    </row>
    <row r="9" spans="1:6" ht="18.75" customHeight="1" x14ac:dyDescent="0.25">
      <c r="A9" s="106" t="s">
        <v>25</v>
      </c>
      <c r="B9" s="77"/>
      <c r="C9" s="77"/>
      <c r="D9" s="78"/>
      <c r="E9" s="113">
        <f>'Jahresübersicht MA1-10'!E29</f>
        <v>0</v>
      </c>
      <c r="F9" s="105"/>
    </row>
    <row r="10" spans="1:6" ht="18.75" customHeight="1" x14ac:dyDescent="0.25">
      <c r="A10" s="107" t="s">
        <v>77</v>
      </c>
      <c r="B10" s="79"/>
      <c r="C10" s="79"/>
      <c r="D10" s="84"/>
      <c r="E10" s="114">
        <f>'Jahresübersicht MA1-10'!E30</f>
        <v>0</v>
      </c>
      <c r="F10" s="105"/>
    </row>
    <row r="11" spans="1:6" ht="18.75" customHeight="1" x14ac:dyDescent="0.25">
      <c r="A11" s="108" t="s">
        <v>26</v>
      </c>
      <c r="B11" s="109"/>
      <c r="C11" s="109"/>
      <c r="D11" s="110"/>
      <c r="E11" s="115">
        <f>'Jahresübersicht MA1-10'!E31</f>
        <v>0</v>
      </c>
      <c r="F11" s="105"/>
    </row>
    <row r="12" spans="1:6" ht="18.75" customHeight="1" x14ac:dyDescent="0.35">
      <c r="A12" s="97"/>
      <c r="B12" s="103"/>
      <c r="C12" s="104"/>
      <c r="D12" s="104"/>
      <c r="E12" s="104"/>
      <c r="F12" s="105"/>
    </row>
    <row r="13" spans="1:6" ht="18.75" customHeight="1" x14ac:dyDescent="0.35">
      <c r="A13" s="97"/>
      <c r="B13" s="103"/>
      <c r="C13" s="104"/>
      <c r="D13" s="104"/>
      <c r="E13" s="104"/>
      <c r="F13" s="105"/>
    </row>
    <row r="14" spans="1:6" ht="18.75" customHeight="1" x14ac:dyDescent="0.35">
      <c r="A14" s="111" t="s">
        <v>107</v>
      </c>
      <c r="B14" s="103"/>
      <c r="C14" s="104"/>
      <c r="D14" s="104"/>
      <c r="E14" s="104"/>
      <c r="F14" s="105"/>
    </row>
    <row r="15" spans="1:6" ht="18.75" customHeight="1" x14ac:dyDescent="0.25">
      <c r="A15" s="106" t="s">
        <v>25</v>
      </c>
      <c r="B15" s="77"/>
      <c r="C15" s="77"/>
      <c r="D15" s="78"/>
      <c r="E15" s="113">
        <f>'Jahresübersicht MA11-20'!E29</f>
        <v>0</v>
      </c>
      <c r="F15" s="105"/>
    </row>
    <row r="16" spans="1:6" ht="18.75" customHeight="1" x14ac:dyDescent="0.25">
      <c r="A16" s="107" t="s">
        <v>77</v>
      </c>
      <c r="B16" s="79"/>
      <c r="C16" s="79"/>
      <c r="D16" s="84"/>
      <c r="E16" s="114">
        <f>'Jahresübersicht MA11-20'!E30</f>
        <v>0</v>
      </c>
      <c r="F16" s="105"/>
    </row>
    <row r="17" spans="1:6" ht="18.75" customHeight="1" x14ac:dyDescent="0.25">
      <c r="A17" s="108" t="s">
        <v>26</v>
      </c>
      <c r="B17" s="109"/>
      <c r="C17" s="109"/>
      <c r="D17" s="110"/>
      <c r="E17" s="115">
        <f>'Jahresübersicht MA11-20'!E31</f>
        <v>0</v>
      </c>
      <c r="F17" s="105"/>
    </row>
    <row r="18" spans="1:6" ht="18.75" customHeight="1" x14ac:dyDescent="0.35">
      <c r="A18" s="97"/>
      <c r="B18" s="103"/>
      <c r="C18" s="104"/>
      <c r="D18" s="104"/>
      <c r="E18" s="104"/>
      <c r="F18" s="105"/>
    </row>
    <row r="19" spans="1:6" ht="18.75" customHeight="1" x14ac:dyDescent="0.35">
      <c r="A19" s="97"/>
      <c r="B19" s="103"/>
      <c r="C19" s="104"/>
      <c r="D19" s="104"/>
      <c r="E19" s="104"/>
      <c r="F19" s="105"/>
    </row>
    <row r="20" spans="1:6" ht="18.75" customHeight="1" x14ac:dyDescent="0.35">
      <c r="A20" s="111" t="s">
        <v>108</v>
      </c>
      <c r="B20" s="103"/>
      <c r="C20" s="104"/>
      <c r="D20" s="104"/>
      <c r="E20" s="104"/>
      <c r="F20" s="105"/>
    </row>
    <row r="21" spans="1:6" ht="18.75" customHeight="1" x14ac:dyDescent="0.25">
      <c r="A21" s="106" t="s">
        <v>25</v>
      </c>
      <c r="B21" s="77"/>
      <c r="C21" s="77"/>
      <c r="D21" s="78"/>
      <c r="E21" s="113">
        <f>'Jahresübersicht MA21-30'!E29</f>
        <v>0</v>
      </c>
      <c r="F21" s="105"/>
    </row>
    <row r="22" spans="1:6" ht="18.75" customHeight="1" x14ac:dyDescent="0.25">
      <c r="A22" s="107" t="s">
        <v>77</v>
      </c>
      <c r="B22" s="79"/>
      <c r="C22" s="79"/>
      <c r="D22" s="84"/>
      <c r="E22" s="114">
        <f>'Jahresübersicht MA21-30'!E30</f>
        <v>0</v>
      </c>
      <c r="F22" s="105"/>
    </row>
    <row r="23" spans="1:6" ht="18.75" customHeight="1" x14ac:dyDescent="0.25">
      <c r="A23" s="108" t="s">
        <v>26</v>
      </c>
      <c r="B23" s="109"/>
      <c r="C23" s="109"/>
      <c r="D23" s="110"/>
      <c r="E23" s="115">
        <f>'Jahresübersicht MA21-30'!E31</f>
        <v>0</v>
      </c>
      <c r="F23" s="105"/>
    </row>
    <row r="24" spans="1:6" ht="18.75" customHeight="1" x14ac:dyDescent="0.35">
      <c r="A24" s="97"/>
      <c r="B24" s="103"/>
      <c r="C24" s="104"/>
      <c r="D24" s="104"/>
      <c r="E24" s="104"/>
      <c r="F24" s="105"/>
    </row>
    <row r="25" spans="1:6" ht="18.75" customHeight="1" x14ac:dyDescent="0.35">
      <c r="A25" s="97"/>
      <c r="B25" s="103"/>
      <c r="C25" s="104"/>
      <c r="D25" s="104"/>
      <c r="E25" s="104"/>
      <c r="F25" s="105"/>
    </row>
    <row r="26" spans="1:6" ht="18.75" customHeight="1" x14ac:dyDescent="0.35">
      <c r="A26" s="112" t="s">
        <v>109</v>
      </c>
      <c r="B26" s="103"/>
      <c r="C26" s="104"/>
      <c r="D26" s="104"/>
      <c r="E26" s="104"/>
      <c r="F26" s="105"/>
    </row>
    <row r="27" spans="1:6" ht="18.75" customHeight="1" x14ac:dyDescent="0.25">
      <c r="A27" s="106" t="s">
        <v>25</v>
      </c>
      <c r="B27" s="77"/>
      <c r="C27" s="77"/>
      <c r="D27" s="78"/>
      <c r="E27" s="113">
        <f>E9+E15+E21</f>
        <v>0</v>
      </c>
      <c r="F27" s="105"/>
    </row>
    <row r="28" spans="1:6" ht="18.75" customHeight="1" x14ac:dyDescent="0.25">
      <c r="A28" s="107" t="s">
        <v>77</v>
      </c>
      <c r="B28" s="79"/>
      <c r="C28" s="79"/>
      <c r="D28" s="84"/>
      <c r="E28" s="114">
        <f>E10+E16+E22</f>
        <v>0</v>
      </c>
      <c r="F28" s="105"/>
    </row>
    <row r="29" spans="1:6" x14ac:dyDescent="0.25">
      <c r="A29" s="108" t="s">
        <v>26</v>
      </c>
      <c r="B29" s="109"/>
      <c r="C29" s="109"/>
      <c r="D29" s="110"/>
      <c r="E29" s="115">
        <f>E11+E17+E23</f>
        <v>0</v>
      </c>
      <c r="F29" s="98"/>
    </row>
    <row r="30" spans="1:6" ht="25.5" x14ac:dyDescent="0.35">
      <c r="A30" s="80"/>
      <c r="B30" s="80"/>
      <c r="C30" s="80"/>
      <c r="D30" s="80"/>
      <c r="E30" s="99"/>
      <c r="F30" s="93"/>
    </row>
    <row r="31" spans="1:6" ht="25.5" x14ac:dyDescent="0.35">
      <c r="A31" s="79"/>
      <c r="B31" s="79"/>
      <c r="C31" s="79"/>
      <c r="D31" s="80"/>
      <c r="E31" s="99"/>
      <c r="F31" s="93"/>
    </row>
    <row r="32" spans="1:6" ht="26.25" x14ac:dyDescent="0.4">
      <c r="A32" s="80"/>
      <c r="B32" s="80"/>
      <c r="C32" s="80"/>
      <c r="D32" s="93"/>
      <c r="E32" s="100"/>
      <c r="F32" s="93"/>
    </row>
    <row r="33" spans="1:6" x14ac:dyDescent="0.25">
      <c r="A33" s="93"/>
      <c r="B33" s="93"/>
      <c r="C33" s="93"/>
      <c r="D33" s="93"/>
      <c r="E33" s="93"/>
      <c r="F33" s="93"/>
    </row>
    <row r="34" spans="1:6" x14ac:dyDescent="0.25">
      <c r="A34" s="101"/>
      <c r="B34" s="93"/>
      <c r="C34" s="93"/>
      <c r="D34" s="93"/>
      <c r="E34" s="93"/>
      <c r="F34" s="93"/>
    </row>
    <row r="35" spans="1:6" x14ac:dyDescent="0.25">
      <c r="A35" s="101"/>
      <c r="B35" s="93"/>
      <c r="C35" s="93"/>
      <c r="D35" s="94"/>
      <c r="E35" s="94"/>
      <c r="F35" s="93"/>
    </row>
    <row r="36" spans="1:6" x14ac:dyDescent="0.25">
      <c r="A36" s="93"/>
      <c r="B36" s="93"/>
      <c r="C36" s="93"/>
      <c r="D36" s="93"/>
      <c r="E36" s="93"/>
      <c r="F36" s="93"/>
    </row>
    <row r="37" spans="1:6" x14ac:dyDescent="0.25">
      <c r="A37" s="93"/>
      <c r="B37" s="93"/>
      <c r="C37" s="93"/>
      <c r="D37" s="93"/>
      <c r="E37" s="93"/>
      <c r="F37" s="93"/>
    </row>
    <row r="38" spans="1:6" x14ac:dyDescent="0.25">
      <c r="A38" s="93"/>
      <c r="B38" s="93"/>
      <c r="C38" s="102"/>
      <c r="D38" s="102"/>
      <c r="E38" s="102"/>
      <c r="F38" s="93"/>
    </row>
    <row r="39" spans="1:6" x14ac:dyDescent="0.25">
      <c r="A39" s="93"/>
      <c r="B39" s="93"/>
      <c r="C39" s="93"/>
      <c r="D39" s="93"/>
      <c r="E39" s="93"/>
      <c r="F39" s="93"/>
    </row>
    <row r="40" spans="1:6" x14ac:dyDescent="0.25">
      <c r="A40" s="93"/>
      <c r="B40" s="93"/>
      <c r="C40" s="93"/>
      <c r="D40" s="93"/>
      <c r="E40" s="93"/>
      <c r="F40" s="93"/>
    </row>
    <row r="41" spans="1:6" x14ac:dyDescent="0.25">
      <c r="A41" s="93"/>
      <c r="B41" s="93"/>
      <c r="C41" s="93"/>
      <c r="D41" s="93"/>
      <c r="E41" s="93"/>
      <c r="F41" s="93"/>
    </row>
    <row r="42" spans="1:6" x14ac:dyDescent="0.25">
      <c r="A42" s="93"/>
      <c r="B42" s="93"/>
      <c r="C42" s="93"/>
      <c r="D42" s="93"/>
      <c r="E42" s="93"/>
      <c r="F42" s="93"/>
    </row>
    <row r="43" spans="1:6" x14ac:dyDescent="0.25">
      <c r="A43" s="93"/>
      <c r="B43" s="93"/>
      <c r="C43" s="93"/>
      <c r="D43" s="93"/>
      <c r="E43" s="93"/>
      <c r="F43" s="93"/>
    </row>
    <row r="56" spans="1:5" x14ac:dyDescent="0.25">
      <c r="A56" s="51" t="s">
        <v>78</v>
      </c>
      <c r="E56" s="74"/>
    </row>
    <row r="61" spans="1:5" x14ac:dyDescent="0.25">
      <c r="A61" s="81" t="s">
        <v>78</v>
      </c>
    </row>
  </sheetData>
  <sheetProtection algorithmName="SHA-512" hashValue="M1C7xNFR2I04PNdo2e9+ef3m0xW+O+aYDCQPA01kF+FQHLpZJNUIzpRJQ+9vwfbBZ7tJSJAdmAXcfA7AosmrRA==" saltValue="3oyCLhqJApTQbN4mzZnAtQ==" spinCount="100000" sheet="1" objects="1" scenarios="1"/>
  <mergeCells count="1">
    <mergeCell ref="A1:B1"/>
  </mergeCells>
  <conditionalFormatting sqref="E1">
    <cfRule type="expression" dxfId="2245" priority="10">
      <formula>ISBLANK(E1)</formula>
    </cfRule>
  </conditionalFormatting>
  <conditionalFormatting sqref="E2">
    <cfRule type="expression" dxfId="2244" priority="9">
      <formula>ISBLANK(E2)</formula>
    </cfRule>
  </conditionalFormatting>
  <dataValidations count="1">
    <dataValidation type="list" allowBlank="1" showInputMessage="1" showErrorMessage="1" sqref="F8:F28">
      <formula1>$A$34:$A$35</formula1>
    </dataValidation>
  </dataValidations>
  <pageMargins left="0.70866141732283472" right="0.70866141732283472" top="0.78740157480314965" bottom="0.78740157480314965" header="0.31496062992125984" footer="0.31496062992125984"/>
  <pageSetup paperSize="9" scale="60" orientation="portrait" r:id="rId1"/>
  <headerFooter>
    <oddHeader>&amp;R&amp;"Arial,Standard"&amp;14Seite &amp;P von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MA1-10'!A22</f>
        <v>Name, Vorname MA8</v>
      </c>
      <c r="T9" s="151"/>
      <c r="U9" s="151"/>
      <c r="V9" s="151"/>
      <c r="W9" s="151"/>
      <c r="X9" s="152"/>
      <c r="Y9" s="2"/>
      <c r="Z9" s="2"/>
      <c r="AA9" s="2"/>
    </row>
    <row r="10" spans="1:27" ht="26.25" thickBot="1" x14ac:dyDescent="0.4">
      <c r="A10" s="71" t="s">
        <v>39</v>
      </c>
      <c r="B10" s="150">
        <f>'Jahresübersicht MA1-10'!B22</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MA8'!AG9</f>
        <v>0</v>
      </c>
      <c r="C13" s="135"/>
      <c r="D13" s="134">
        <f>'Std.zettel  MA8'!AG16</f>
        <v>0</v>
      </c>
      <c r="E13" s="135"/>
      <c r="F13" s="134">
        <f>'Std.zettel  MA8'!AG23</f>
        <v>0</v>
      </c>
      <c r="G13" s="135"/>
      <c r="H13" s="134">
        <f>'Std.zettel  MA8'!AG51</f>
        <v>0</v>
      </c>
      <c r="I13" s="135"/>
      <c r="J13" s="134">
        <f>'Std.zettel  MA8'!AG58</f>
        <v>0</v>
      </c>
      <c r="K13" s="135"/>
      <c r="L13" s="134">
        <f>'Std.zettel  MA8'!AG65</f>
        <v>0</v>
      </c>
      <c r="M13" s="135"/>
      <c r="N13" s="134">
        <f>'Std.zettel  MA8'!AG93</f>
        <v>0</v>
      </c>
      <c r="O13" s="135"/>
      <c r="P13" s="134">
        <f>'Std.zettel  MA8'!AG100</f>
        <v>0</v>
      </c>
      <c r="Q13" s="135"/>
      <c r="R13" s="134">
        <f>'Std.zettel  MA8'!AG107</f>
        <v>0</v>
      </c>
      <c r="S13" s="135"/>
      <c r="T13" s="134">
        <f>'Std.zettel  MA8'!AG135</f>
        <v>0</v>
      </c>
      <c r="U13" s="135"/>
      <c r="V13" s="134">
        <f>'Std.zettel  MA8'!AG142</f>
        <v>0</v>
      </c>
      <c r="W13" s="135"/>
      <c r="X13" s="134">
        <f>'Std.zettel  MA8'!AG149</f>
        <v>0</v>
      </c>
      <c r="Y13" s="135"/>
      <c r="Z13" s="132">
        <f>SUM(B13:Y13)</f>
        <v>0</v>
      </c>
      <c r="AA13" s="133"/>
    </row>
    <row r="14" spans="1:27" ht="37.5" x14ac:dyDescent="0.5">
      <c r="A14" s="60" t="s">
        <v>41</v>
      </c>
      <c r="B14" s="134">
        <f>'Std.zettel  MA8'!AG10</f>
        <v>0</v>
      </c>
      <c r="C14" s="135"/>
      <c r="D14" s="134">
        <f>'Std.zettel  MA8'!AG17</f>
        <v>0</v>
      </c>
      <c r="E14" s="135"/>
      <c r="F14" s="134">
        <f>'Std.zettel  MA8'!AG24</f>
        <v>0</v>
      </c>
      <c r="G14" s="135"/>
      <c r="H14" s="134">
        <f>'Std.zettel  MA8'!AG52</f>
        <v>0</v>
      </c>
      <c r="I14" s="135"/>
      <c r="J14" s="134">
        <f>'Std.zettel  MA8'!AG59</f>
        <v>0</v>
      </c>
      <c r="K14" s="135"/>
      <c r="L14" s="134">
        <f>'Std.zettel  MA8'!AG66</f>
        <v>0</v>
      </c>
      <c r="M14" s="135"/>
      <c r="N14" s="134">
        <f>'Std.zettel  MA8'!AG94</f>
        <v>0</v>
      </c>
      <c r="O14" s="135"/>
      <c r="P14" s="134">
        <f>'Std.zettel  MA8'!AG101</f>
        <v>0</v>
      </c>
      <c r="Q14" s="135"/>
      <c r="R14" s="134">
        <f>'Std.zettel  MA8'!AG108</f>
        <v>0</v>
      </c>
      <c r="S14" s="135"/>
      <c r="T14" s="134">
        <f>'Std.zettel  MA8'!AG136</f>
        <v>0</v>
      </c>
      <c r="U14" s="135"/>
      <c r="V14" s="134">
        <f>'Std.zettel  MA8'!AG143</f>
        <v>0</v>
      </c>
      <c r="W14" s="135"/>
      <c r="X14" s="134">
        <f>'Std.zettel  MA8'!AG150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MA8'!AG13</f>
        <v>0</v>
      </c>
      <c r="C17" s="135"/>
      <c r="D17" s="134">
        <f>'Std.zettel  MA8'!AG20</f>
        <v>0</v>
      </c>
      <c r="E17" s="135"/>
      <c r="F17" s="134">
        <f>'Std.zettel  MA8'!AG27</f>
        <v>0</v>
      </c>
      <c r="G17" s="135"/>
      <c r="H17" s="134">
        <f>'Std.zettel  MA8'!AG55</f>
        <v>0</v>
      </c>
      <c r="I17" s="135"/>
      <c r="J17" s="134">
        <f>'Std.zettel  MA8'!AG62</f>
        <v>0</v>
      </c>
      <c r="K17" s="135"/>
      <c r="L17" s="134">
        <f>'Std.zettel  MA8'!AG69</f>
        <v>0</v>
      </c>
      <c r="M17" s="135"/>
      <c r="N17" s="134">
        <f>'Std.zettel  MA8'!AG97</f>
        <v>0</v>
      </c>
      <c r="O17" s="135"/>
      <c r="P17" s="134">
        <f>'Std.zettel  MA8'!AG104</f>
        <v>0</v>
      </c>
      <c r="Q17" s="135"/>
      <c r="R17" s="134">
        <f>'Std.zettel  MA8'!AG111</f>
        <v>0</v>
      </c>
      <c r="S17" s="135"/>
      <c r="T17" s="134">
        <f>'Std.zettel  MA8'!AG139</f>
        <v>0</v>
      </c>
      <c r="U17" s="135"/>
      <c r="V17" s="134">
        <f>'Std.zettel  MA8'!AG146</f>
        <v>0</v>
      </c>
      <c r="W17" s="135"/>
      <c r="X17" s="134">
        <f>'Std.zettel  MA8'!AG153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HVBFFSFnrpC6zwbaKHHRpyjuuavxR4VWpqcuJRK29qlR7XntryBHiVA74TIGWV8vLoKGsAox31nfaUr0dQ3HXw==" saltValue="h8p/udcwURRNSu24cdXJN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701" priority="7">
      <formula>ISBLANK(N28)</formula>
    </cfRule>
  </conditionalFormatting>
  <conditionalFormatting sqref="B6">
    <cfRule type="expression" dxfId="1700" priority="10">
      <formula>ISBLANK(B6)</formula>
    </cfRule>
  </conditionalFormatting>
  <conditionalFormatting sqref="B20">
    <cfRule type="expression" dxfId="1699" priority="9">
      <formula>ISBLANK(B20)</formula>
    </cfRule>
  </conditionalFormatting>
  <conditionalFormatting sqref="B24">
    <cfRule type="expression" dxfId="1698" priority="8">
      <formula>ISBLANK(B24)</formula>
    </cfRule>
  </conditionalFormatting>
  <conditionalFormatting sqref="Y4">
    <cfRule type="expression" dxfId="1697" priority="6">
      <formula>ISBLANK(Y4)</formula>
    </cfRule>
  </conditionalFormatting>
  <conditionalFormatting sqref="B8">
    <cfRule type="expression" dxfId="1696" priority="5">
      <formula>ISBLANK(B8)</formula>
    </cfRule>
  </conditionalFormatting>
  <conditionalFormatting sqref="S9">
    <cfRule type="expression" dxfId="1695" priority="4">
      <formula>ISBLANK(S9)</formula>
    </cfRule>
  </conditionalFormatting>
  <conditionalFormatting sqref="B10">
    <cfRule type="expression" dxfId="1694" priority="3">
      <formula>ISBLANK(B10)</formula>
    </cfRule>
  </conditionalFormatting>
  <conditionalFormatting sqref="B22">
    <cfRule type="expression" dxfId="1693" priority="2">
      <formula>ISBLANK(B22)</formula>
    </cfRule>
  </conditionalFormatting>
  <conditionalFormatting sqref="B18 D18 F18 H18 J18 L18 N18 P18 R18 T18 V18 X18">
    <cfRule type="expression" dxfId="1692"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MA8'!S9</f>
        <v>Name, Vorname MA8</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MA8</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MA8</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MA8</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MA8</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MA8</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MA8</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MA8</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34Cijtp0SnwLpeIvKfQiZK6j+BRYmOwSHZoHC3xKkzHcx8Aai/dRbIhAQfObKYl6fU2BisHPSlZ81s5m513slQ==" saltValue="uoyOGCvR4chkKQUhAcsUZ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691" priority="64">
      <formula>ISBLANK(B9)</formula>
    </cfRule>
  </conditionalFormatting>
  <conditionalFormatting sqref="AF46:AG46">
    <cfRule type="expression" dxfId="1690" priority="63">
      <formula>ISBLANK(AF46)</formula>
    </cfRule>
  </conditionalFormatting>
  <conditionalFormatting sqref="B9:AF10">
    <cfRule type="expression" dxfId="1689" priority="62">
      <formula>ISBLANK(B9)</formula>
    </cfRule>
  </conditionalFormatting>
  <conditionalFormatting sqref="C9">
    <cfRule type="expression" dxfId="1688" priority="61">
      <formula>ISBLANK(C9)</formula>
    </cfRule>
  </conditionalFormatting>
  <conditionalFormatting sqref="B13:AF13">
    <cfRule type="expression" dxfId="1687" priority="60">
      <formula>ISBLANK(B13)</formula>
    </cfRule>
  </conditionalFormatting>
  <conditionalFormatting sqref="B13:AF13">
    <cfRule type="expression" dxfId="1686" priority="59">
      <formula>ISBLANK(B13)</formula>
    </cfRule>
  </conditionalFormatting>
  <conditionalFormatting sqref="B27:AF27">
    <cfRule type="expression" dxfId="1685" priority="56">
      <formula>ISBLANK(B27)</formula>
    </cfRule>
  </conditionalFormatting>
  <conditionalFormatting sqref="B27:AF27">
    <cfRule type="expression" dxfId="1684" priority="55">
      <formula>ISBLANK(B27)</formula>
    </cfRule>
  </conditionalFormatting>
  <conditionalFormatting sqref="B20:AD20">
    <cfRule type="expression" dxfId="1683" priority="58">
      <formula>ISBLANK(B20)</formula>
    </cfRule>
  </conditionalFormatting>
  <conditionalFormatting sqref="B20:AD20">
    <cfRule type="expression" dxfId="1682" priority="57">
      <formula>ISBLANK(B20)</formula>
    </cfRule>
  </conditionalFormatting>
  <conditionalFormatting sqref="B62:AF62">
    <cfRule type="expression" dxfId="1681" priority="52">
      <formula>ISBLANK(B62)</formula>
    </cfRule>
  </conditionalFormatting>
  <conditionalFormatting sqref="B62:AF62">
    <cfRule type="expression" dxfId="1680" priority="51">
      <formula>ISBLANK(B62)</formula>
    </cfRule>
  </conditionalFormatting>
  <conditionalFormatting sqref="C23">
    <cfRule type="expression" dxfId="1679" priority="31">
      <formula>ISBLANK(C23)</formula>
    </cfRule>
  </conditionalFormatting>
  <conditionalFormatting sqref="B55:AE55">
    <cfRule type="expression" dxfId="1678" priority="54">
      <formula>ISBLANK(B55)</formula>
    </cfRule>
  </conditionalFormatting>
  <conditionalFormatting sqref="B55:AE55">
    <cfRule type="expression" dxfId="1677" priority="53">
      <formula>ISBLANK(B55)</formula>
    </cfRule>
  </conditionalFormatting>
  <conditionalFormatting sqref="B52:AE52 D51:AE51">
    <cfRule type="expression" dxfId="1676" priority="30">
      <formula>ISBLANK(B51)</formula>
    </cfRule>
  </conditionalFormatting>
  <conditionalFormatting sqref="B51:AE52">
    <cfRule type="expression" dxfId="1675" priority="29">
      <formula>ISBLANK(B51)</formula>
    </cfRule>
  </conditionalFormatting>
  <conditionalFormatting sqref="B59:AF59 D58:AF58">
    <cfRule type="expression" dxfId="1674" priority="27">
      <formula>ISBLANK(B58)</formula>
    </cfRule>
  </conditionalFormatting>
  <conditionalFormatting sqref="B58:AF59">
    <cfRule type="expression" dxfId="1673" priority="26">
      <formula>ISBLANK(B58)</formula>
    </cfRule>
  </conditionalFormatting>
  <conditionalFormatting sqref="B94:AF94 D93:AF93">
    <cfRule type="expression" dxfId="1672" priority="24">
      <formula>ISBLANK(B93)</formula>
    </cfRule>
  </conditionalFormatting>
  <conditionalFormatting sqref="B93:AF94">
    <cfRule type="expression" dxfId="1671" priority="23">
      <formula>ISBLANK(B93)</formula>
    </cfRule>
  </conditionalFormatting>
  <conditionalFormatting sqref="C58">
    <cfRule type="expression" dxfId="1670" priority="25">
      <formula>ISBLANK(C58)</formula>
    </cfRule>
  </conditionalFormatting>
  <conditionalFormatting sqref="B69:AE69">
    <cfRule type="expression" dxfId="1669" priority="50">
      <formula>ISBLANK(B69)</formula>
    </cfRule>
  </conditionalFormatting>
  <conditionalFormatting sqref="B69:AE69">
    <cfRule type="expression" dxfId="1668" priority="49">
      <formula>ISBLANK(B69)</formula>
    </cfRule>
  </conditionalFormatting>
  <conditionalFormatting sqref="B97:AF97">
    <cfRule type="expression" dxfId="1667" priority="48">
      <formula>ISBLANK(B97)</formula>
    </cfRule>
  </conditionalFormatting>
  <conditionalFormatting sqref="B97:AF97">
    <cfRule type="expression" dxfId="1666" priority="47">
      <formula>ISBLANK(B97)</formula>
    </cfRule>
  </conditionalFormatting>
  <conditionalFormatting sqref="B104:AF104">
    <cfRule type="expression" dxfId="1665" priority="46">
      <formula>ISBLANK(B104)</formula>
    </cfRule>
  </conditionalFormatting>
  <conditionalFormatting sqref="B104:AF104">
    <cfRule type="expression" dxfId="1664" priority="45">
      <formula>ISBLANK(B104)</formula>
    </cfRule>
  </conditionalFormatting>
  <conditionalFormatting sqref="B111:AE111">
    <cfRule type="expression" dxfId="1663" priority="44">
      <formula>ISBLANK(B111)</formula>
    </cfRule>
  </conditionalFormatting>
  <conditionalFormatting sqref="B111:AE111">
    <cfRule type="expression" dxfId="1662" priority="43">
      <formula>ISBLANK(B111)</formula>
    </cfRule>
  </conditionalFormatting>
  <conditionalFormatting sqref="B139:AF139">
    <cfRule type="expression" dxfId="1661" priority="42">
      <formula>ISBLANK(B139)</formula>
    </cfRule>
  </conditionalFormatting>
  <conditionalFormatting sqref="B139:AF139">
    <cfRule type="expression" dxfId="1660" priority="41">
      <formula>ISBLANK(B139)</formula>
    </cfRule>
  </conditionalFormatting>
  <conditionalFormatting sqref="B146:AE146">
    <cfRule type="expression" dxfId="1659" priority="40">
      <formula>ISBLANK(B146)</formula>
    </cfRule>
  </conditionalFormatting>
  <conditionalFormatting sqref="B146:AE146">
    <cfRule type="expression" dxfId="1658" priority="39">
      <formula>ISBLANK(B146)</formula>
    </cfRule>
  </conditionalFormatting>
  <conditionalFormatting sqref="B153:AF153">
    <cfRule type="expression" dxfId="1657" priority="38">
      <formula>ISBLANK(B153)</formula>
    </cfRule>
  </conditionalFormatting>
  <conditionalFormatting sqref="B153:AF153">
    <cfRule type="expression" dxfId="1656" priority="37">
      <formula>ISBLANK(B153)</formula>
    </cfRule>
  </conditionalFormatting>
  <conditionalFormatting sqref="B66:AE66 D65:AE65">
    <cfRule type="expression" dxfId="1655" priority="6">
      <formula>ISBLANK(B65)</formula>
    </cfRule>
  </conditionalFormatting>
  <conditionalFormatting sqref="C149">
    <cfRule type="expression" dxfId="1654" priority="7">
      <formula>ISBLANK(C149)</formula>
    </cfRule>
  </conditionalFormatting>
  <conditionalFormatting sqref="B17:AD17 D16:AD16">
    <cfRule type="expression" dxfId="1653" priority="36">
      <formula>ISBLANK(B16)</formula>
    </cfRule>
  </conditionalFormatting>
  <conditionalFormatting sqref="B16:AD17">
    <cfRule type="expression" dxfId="1652" priority="35">
      <formula>ISBLANK(B16)</formula>
    </cfRule>
  </conditionalFormatting>
  <conditionalFormatting sqref="C16">
    <cfRule type="expression" dxfId="1651" priority="34">
      <formula>ISBLANK(C16)</formula>
    </cfRule>
  </conditionalFormatting>
  <conditionalFormatting sqref="B24:AF24 D23:AF23">
    <cfRule type="expression" dxfId="1650" priority="33">
      <formula>ISBLANK(B23)</formula>
    </cfRule>
  </conditionalFormatting>
  <conditionalFormatting sqref="B23:AF24">
    <cfRule type="expression" dxfId="1649" priority="32">
      <formula>ISBLANK(B23)</formula>
    </cfRule>
  </conditionalFormatting>
  <conditionalFormatting sqref="C51">
    <cfRule type="expression" dxfId="1648" priority="28">
      <formula>ISBLANK(C51)</formula>
    </cfRule>
  </conditionalFormatting>
  <conditionalFormatting sqref="C93">
    <cfRule type="expression" dxfId="1647" priority="22">
      <formula>ISBLANK(C93)</formula>
    </cfRule>
  </conditionalFormatting>
  <conditionalFormatting sqref="B101:AF101 D100:AF100">
    <cfRule type="expression" dxfId="1646" priority="21">
      <formula>ISBLANK(B100)</formula>
    </cfRule>
  </conditionalFormatting>
  <conditionalFormatting sqref="B100:AF101">
    <cfRule type="expression" dxfId="1645" priority="20">
      <formula>ISBLANK(B100)</formula>
    </cfRule>
  </conditionalFormatting>
  <conditionalFormatting sqref="C100">
    <cfRule type="expression" dxfId="1644" priority="19">
      <formula>ISBLANK(C100)</formula>
    </cfRule>
  </conditionalFormatting>
  <conditionalFormatting sqref="B108:AE108 D107:AE107">
    <cfRule type="expression" dxfId="1643" priority="18">
      <formula>ISBLANK(B107)</formula>
    </cfRule>
  </conditionalFormatting>
  <conditionalFormatting sqref="B107:AE108">
    <cfRule type="expression" dxfId="1642" priority="17">
      <formula>ISBLANK(B107)</formula>
    </cfRule>
  </conditionalFormatting>
  <conditionalFormatting sqref="C107">
    <cfRule type="expression" dxfId="1641" priority="16">
      <formula>ISBLANK(C107)</formula>
    </cfRule>
  </conditionalFormatting>
  <conditionalFormatting sqref="B136:AF136 D135:AF135">
    <cfRule type="expression" dxfId="1640" priority="15">
      <formula>ISBLANK(B135)</formula>
    </cfRule>
  </conditionalFormatting>
  <conditionalFormatting sqref="B135:AF136">
    <cfRule type="expression" dxfId="1639" priority="14">
      <formula>ISBLANK(B135)</formula>
    </cfRule>
  </conditionalFormatting>
  <conditionalFormatting sqref="C135">
    <cfRule type="expression" dxfId="1638" priority="13">
      <formula>ISBLANK(C135)</formula>
    </cfRule>
  </conditionalFormatting>
  <conditionalFormatting sqref="B143:AE143 D142:AE142">
    <cfRule type="expression" dxfId="1637" priority="12">
      <formula>ISBLANK(B142)</formula>
    </cfRule>
  </conditionalFormatting>
  <conditionalFormatting sqref="B142:AE143">
    <cfRule type="expression" dxfId="1636" priority="11">
      <formula>ISBLANK(B142)</formula>
    </cfRule>
  </conditionalFormatting>
  <conditionalFormatting sqref="C142">
    <cfRule type="expression" dxfId="1635" priority="10">
      <formula>ISBLANK(C142)</formula>
    </cfRule>
  </conditionalFormatting>
  <conditionalFormatting sqref="B150:AF150 D149:AF149">
    <cfRule type="expression" dxfId="1634" priority="9">
      <formula>ISBLANK(B149)</formula>
    </cfRule>
  </conditionalFormatting>
  <conditionalFormatting sqref="B149:AF150">
    <cfRule type="expression" dxfId="1633" priority="8">
      <formula>ISBLANK(B149)</formula>
    </cfRule>
  </conditionalFormatting>
  <conditionalFormatting sqref="C65">
    <cfRule type="expression" dxfId="1632" priority="4">
      <formula>ISBLANK(C65)</formula>
    </cfRule>
  </conditionalFormatting>
  <conditionalFormatting sqref="B65:AE66">
    <cfRule type="expression" dxfId="1631" priority="5">
      <formula>ISBLANK(B65)</formula>
    </cfRule>
  </conditionalFormatting>
  <conditionalFormatting sqref="AF4:AG4">
    <cfRule type="expression" dxfId="1630" priority="3">
      <formula>ISBLANK(AF4)</formula>
    </cfRule>
  </conditionalFormatting>
  <conditionalFormatting sqref="AF130:AG130">
    <cfRule type="expression" dxfId="1629" priority="2">
      <formula>ISBLANK(AF130)</formula>
    </cfRule>
  </conditionalFormatting>
  <conditionalFormatting sqref="AF88:AG88">
    <cfRule type="expression" dxfId="1628"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31"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MA1-10'!A24</f>
        <v>Name, Vorname MA9</v>
      </c>
      <c r="T9" s="151"/>
      <c r="U9" s="151"/>
      <c r="V9" s="151"/>
      <c r="W9" s="151"/>
      <c r="X9" s="152"/>
      <c r="Y9" s="2"/>
      <c r="Z9" s="2"/>
      <c r="AA9" s="2"/>
    </row>
    <row r="10" spans="1:27" ht="26.25" thickBot="1" x14ac:dyDescent="0.4">
      <c r="A10" s="71" t="s">
        <v>39</v>
      </c>
      <c r="B10" s="150">
        <f>'Jahresübersicht MA1-10'!B24</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MA9'!AG9</f>
        <v>0</v>
      </c>
      <c r="C13" s="135"/>
      <c r="D13" s="134">
        <f>'Std.zettel  MA9'!AG16</f>
        <v>0</v>
      </c>
      <c r="E13" s="135"/>
      <c r="F13" s="134">
        <f>'Std.zettel  MA9'!AG23</f>
        <v>0</v>
      </c>
      <c r="G13" s="135"/>
      <c r="H13" s="134">
        <f>'Std.zettel  MA9'!AG51</f>
        <v>0</v>
      </c>
      <c r="I13" s="135"/>
      <c r="J13" s="134">
        <f>'Std.zettel  MA9'!AG58</f>
        <v>0</v>
      </c>
      <c r="K13" s="135"/>
      <c r="L13" s="134">
        <f>'Std.zettel  MA9'!AG65</f>
        <v>0</v>
      </c>
      <c r="M13" s="135"/>
      <c r="N13" s="134">
        <f>'Std.zettel  MA9'!AG93</f>
        <v>0</v>
      </c>
      <c r="O13" s="135"/>
      <c r="P13" s="134">
        <f>'Std.zettel  MA9'!AG100</f>
        <v>0</v>
      </c>
      <c r="Q13" s="135"/>
      <c r="R13" s="134">
        <f>'Std.zettel  MA9'!AG107</f>
        <v>0</v>
      </c>
      <c r="S13" s="135"/>
      <c r="T13" s="134">
        <f>'Std.zettel  MA9'!AG135</f>
        <v>0</v>
      </c>
      <c r="U13" s="135"/>
      <c r="V13" s="134">
        <f>'Std.zettel  MA9'!AG142</f>
        <v>0</v>
      </c>
      <c r="W13" s="135"/>
      <c r="X13" s="134">
        <f>'Std.zettel  MA9'!AG149</f>
        <v>0</v>
      </c>
      <c r="Y13" s="135"/>
      <c r="Z13" s="132">
        <f>SUM(B13:Y13)</f>
        <v>0</v>
      </c>
      <c r="AA13" s="133"/>
    </row>
    <row r="14" spans="1:27" ht="37.5" x14ac:dyDescent="0.5">
      <c r="A14" s="60" t="s">
        <v>41</v>
      </c>
      <c r="B14" s="134">
        <f>'Std.zettel  MA9'!AG10</f>
        <v>0</v>
      </c>
      <c r="C14" s="135"/>
      <c r="D14" s="134">
        <f>'Std.zettel  MA9'!AG17</f>
        <v>0</v>
      </c>
      <c r="E14" s="135"/>
      <c r="F14" s="134">
        <f>'Std.zettel  MA9'!AG24</f>
        <v>0</v>
      </c>
      <c r="G14" s="135"/>
      <c r="H14" s="134">
        <f>'Std.zettel  MA9'!AG52</f>
        <v>0</v>
      </c>
      <c r="I14" s="135"/>
      <c r="J14" s="134">
        <f>'Std.zettel  MA9'!AG59</f>
        <v>0</v>
      </c>
      <c r="K14" s="135"/>
      <c r="L14" s="134">
        <f>'Std.zettel  MA9'!AG66</f>
        <v>0</v>
      </c>
      <c r="M14" s="135"/>
      <c r="N14" s="134">
        <f>'Std.zettel  MA9'!AG94</f>
        <v>0</v>
      </c>
      <c r="O14" s="135"/>
      <c r="P14" s="134">
        <f>'Std.zettel  MA9'!AG101</f>
        <v>0</v>
      </c>
      <c r="Q14" s="135"/>
      <c r="R14" s="134">
        <f>'Std.zettel  MA9'!AG108</f>
        <v>0</v>
      </c>
      <c r="S14" s="135"/>
      <c r="T14" s="134">
        <f>'Std.zettel  MA9'!AG136</f>
        <v>0</v>
      </c>
      <c r="U14" s="135"/>
      <c r="V14" s="134">
        <f>'Std.zettel  MA9'!AG143</f>
        <v>0</v>
      </c>
      <c r="W14" s="135"/>
      <c r="X14" s="134">
        <f>'Std.zettel  MA9'!AG150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MA9'!AG13</f>
        <v>0</v>
      </c>
      <c r="C17" s="135"/>
      <c r="D17" s="134">
        <f>'Std.zettel  MA9'!AG20</f>
        <v>0</v>
      </c>
      <c r="E17" s="135"/>
      <c r="F17" s="134">
        <f>'Std.zettel  MA9'!AG27</f>
        <v>0</v>
      </c>
      <c r="G17" s="135"/>
      <c r="H17" s="134">
        <f>'Std.zettel  MA9'!AG55</f>
        <v>0</v>
      </c>
      <c r="I17" s="135"/>
      <c r="J17" s="134">
        <f>'Std.zettel  MA9'!AG62</f>
        <v>0</v>
      </c>
      <c r="K17" s="135"/>
      <c r="L17" s="134">
        <f>'Std.zettel  MA9'!AG69</f>
        <v>0</v>
      </c>
      <c r="M17" s="135"/>
      <c r="N17" s="134">
        <f>'Std.zettel  MA9'!AG97</f>
        <v>0</v>
      </c>
      <c r="O17" s="135"/>
      <c r="P17" s="134">
        <f>'Std.zettel  MA9'!AG104</f>
        <v>0</v>
      </c>
      <c r="Q17" s="135"/>
      <c r="R17" s="134">
        <f>'Std.zettel  MA9'!AG111</f>
        <v>0</v>
      </c>
      <c r="S17" s="135"/>
      <c r="T17" s="134">
        <f>'Std.zettel  MA9'!AG139</f>
        <v>0</v>
      </c>
      <c r="U17" s="135"/>
      <c r="V17" s="134">
        <f>'Std.zettel  MA9'!AG146</f>
        <v>0</v>
      </c>
      <c r="W17" s="135"/>
      <c r="X17" s="134">
        <f>'Std.zettel  MA9'!AG153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MwejgCx9ICSFYhlnY69ffJ5QEvN8he0tl0M2kenm5QY9m63uMcxtov5s77rSrg+3vdpI3BUv0+c5U1kaf4Yq5w==" saltValue="ihDE5BouYS0h8o1UcF6wNA=="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627" priority="7">
      <formula>ISBLANK(N28)</formula>
    </cfRule>
  </conditionalFormatting>
  <conditionalFormatting sqref="B6">
    <cfRule type="expression" dxfId="1626" priority="10">
      <formula>ISBLANK(B6)</formula>
    </cfRule>
  </conditionalFormatting>
  <conditionalFormatting sqref="B20">
    <cfRule type="expression" dxfId="1625" priority="9">
      <formula>ISBLANK(B20)</formula>
    </cfRule>
  </conditionalFormatting>
  <conditionalFormatting sqref="B24">
    <cfRule type="expression" dxfId="1624" priority="8">
      <formula>ISBLANK(B24)</formula>
    </cfRule>
  </conditionalFormatting>
  <conditionalFormatting sqref="Y4">
    <cfRule type="expression" dxfId="1623" priority="6">
      <formula>ISBLANK(Y4)</formula>
    </cfRule>
  </conditionalFormatting>
  <conditionalFormatting sqref="B8">
    <cfRule type="expression" dxfId="1622" priority="5">
      <formula>ISBLANK(B8)</formula>
    </cfRule>
  </conditionalFormatting>
  <conditionalFormatting sqref="S9">
    <cfRule type="expression" dxfId="1621" priority="4">
      <formula>ISBLANK(S9)</formula>
    </cfRule>
  </conditionalFormatting>
  <conditionalFormatting sqref="B10">
    <cfRule type="expression" dxfId="1620" priority="3">
      <formula>ISBLANK(B10)</formula>
    </cfRule>
  </conditionalFormatting>
  <conditionalFormatting sqref="B22">
    <cfRule type="expression" dxfId="1619" priority="2">
      <formula>ISBLANK(B22)</formula>
    </cfRule>
  </conditionalFormatting>
  <conditionalFormatting sqref="B18 D18 F18 H18 J18 L18 N18 P18 R18 T18 V18 X18">
    <cfRule type="expression" dxfId="1618"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MA9'!S9</f>
        <v>Name, Vorname MA9</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MA9</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MA9</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MA9</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MA9</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MA9</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MA9</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MA9</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sryGiF3rdDOv6iJU8hBjCxVtpDC3ZHdiWd7lidSVbebXHQFA+T5c6whLD9Sznd6suT+VJi0fyjCBWTxuj5IopQ==" saltValue="4H2cSwxT7gLnCUUGO7iFJA=="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617" priority="64">
      <formula>ISBLANK(B9)</formula>
    </cfRule>
  </conditionalFormatting>
  <conditionalFormatting sqref="AF46:AG46">
    <cfRule type="expression" dxfId="1616" priority="63">
      <formula>ISBLANK(AF46)</formula>
    </cfRule>
  </conditionalFormatting>
  <conditionalFormatting sqref="B9:AF10">
    <cfRule type="expression" dxfId="1615" priority="62">
      <formula>ISBLANK(B9)</formula>
    </cfRule>
  </conditionalFormatting>
  <conditionalFormatting sqref="C9">
    <cfRule type="expression" dxfId="1614" priority="61">
      <formula>ISBLANK(C9)</formula>
    </cfRule>
  </conditionalFormatting>
  <conditionalFormatting sqref="B13:AF13">
    <cfRule type="expression" dxfId="1613" priority="60">
      <formula>ISBLANK(B13)</formula>
    </cfRule>
  </conditionalFormatting>
  <conditionalFormatting sqref="B13:AF13">
    <cfRule type="expression" dxfId="1612" priority="59">
      <formula>ISBLANK(B13)</formula>
    </cfRule>
  </conditionalFormatting>
  <conditionalFormatting sqref="B27:AF27">
    <cfRule type="expression" dxfId="1611" priority="56">
      <formula>ISBLANK(B27)</formula>
    </cfRule>
  </conditionalFormatting>
  <conditionalFormatting sqref="B27:AF27">
    <cfRule type="expression" dxfId="1610" priority="55">
      <formula>ISBLANK(B27)</formula>
    </cfRule>
  </conditionalFormatting>
  <conditionalFormatting sqref="B20:AD20">
    <cfRule type="expression" dxfId="1609" priority="58">
      <formula>ISBLANK(B20)</formula>
    </cfRule>
  </conditionalFormatting>
  <conditionalFormatting sqref="B20:AD20">
    <cfRule type="expression" dxfId="1608" priority="57">
      <formula>ISBLANK(B20)</formula>
    </cfRule>
  </conditionalFormatting>
  <conditionalFormatting sqref="B62:AF62">
    <cfRule type="expression" dxfId="1607" priority="52">
      <formula>ISBLANK(B62)</formula>
    </cfRule>
  </conditionalFormatting>
  <conditionalFormatting sqref="B62:AF62">
    <cfRule type="expression" dxfId="1606" priority="51">
      <formula>ISBLANK(B62)</formula>
    </cfRule>
  </conditionalFormatting>
  <conditionalFormatting sqref="C23">
    <cfRule type="expression" dxfId="1605" priority="31">
      <formula>ISBLANK(C23)</formula>
    </cfRule>
  </conditionalFormatting>
  <conditionalFormatting sqref="B55:AE55">
    <cfRule type="expression" dxfId="1604" priority="54">
      <formula>ISBLANK(B55)</formula>
    </cfRule>
  </conditionalFormatting>
  <conditionalFormatting sqref="B55:AE55">
    <cfRule type="expression" dxfId="1603" priority="53">
      <formula>ISBLANK(B55)</formula>
    </cfRule>
  </conditionalFormatting>
  <conditionalFormatting sqref="B52:AE52 D51:AE51">
    <cfRule type="expression" dxfId="1602" priority="30">
      <formula>ISBLANK(B51)</formula>
    </cfRule>
  </conditionalFormatting>
  <conditionalFormatting sqref="B51:AE52">
    <cfRule type="expression" dxfId="1601" priority="29">
      <formula>ISBLANK(B51)</formula>
    </cfRule>
  </conditionalFormatting>
  <conditionalFormatting sqref="B59:AF59 D58:AF58">
    <cfRule type="expression" dxfId="1600" priority="27">
      <formula>ISBLANK(B58)</formula>
    </cfRule>
  </conditionalFormatting>
  <conditionalFormatting sqref="B58:AF59">
    <cfRule type="expression" dxfId="1599" priority="26">
      <formula>ISBLANK(B58)</formula>
    </cfRule>
  </conditionalFormatting>
  <conditionalFormatting sqref="B94:AF94 D93:AF93">
    <cfRule type="expression" dxfId="1598" priority="24">
      <formula>ISBLANK(B93)</formula>
    </cfRule>
  </conditionalFormatting>
  <conditionalFormatting sqref="B93:AF94">
    <cfRule type="expression" dxfId="1597" priority="23">
      <formula>ISBLANK(B93)</formula>
    </cfRule>
  </conditionalFormatting>
  <conditionalFormatting sqref="C58">
    <cfRule type="expression" dxfId="1596" priority="25">
      <formula>ISBLANK(C58)</formula>
    </cfRule>
  </conditionalFormatting>
  <conditionalFormatting sqref="B69:AE69">
    <cfRule type="expression" dxfId="1595" priority="50">
      <formula>ISBLANK(B69)</formula>
    </cfRule>
  </conditionalFormatting>
  <conditionalFormatting sqref="B69:AE69">
    <cfRule type="expression" dxfId="1594" priority="49">
      <formula>ISBLANK(B69)</formula>
    </cfRule>
  </conditionalFormatting>
  <conditionalFormatting sqref="B97:AF97">
    <cfRule type="expression" dxfId="1593" priority="48">
      <formula>ISBLANK(B97)</formula>
    </cfRule>
  </conditionalFormatting>
  <conditionalFormatting sqref="B97:AF97">
    <cfRule type="expression" dxfId="1592" priority="47">
      <formula>ISBLANK(B97)</formula>
    </cfRule>
  </conditionalFormatting>
  <conditionalFormatting sqref="B104:AF104">
    <cfRule type="expression" dxfId="1591" priority="46">
      <formula>ISBLANK(B104)</formula>
    </cfRule>
  </conditionalFormatting>
  <conditionalFormatting sqref="B104:AF104">
    <cfRule type="expression" dxfId="1590" priority="45">
      <formula>ISBLANK(B104)</formula>
    </cfRule>
  </conditionalFormatting>
  <conditionalFormatting sqref="B111:AE111">
    <cfRule type="expression" dxfId="1589" priority="44">
      <formula>ISBLANK(B111)</formula>
    </cfRule>
  </conditionalFormatting>
  <conditionalFormatting sqref="B111:AE111">
    <cfRule type="expression" dxfId="1588" priority="43">
      <formula>ISBLANK(B111)</formula>
    </cfRule>
  </conditionalFormatting>
  <conditionalFormatting sqref="B139:AF139">
    <cfRule type="expression" dxfId="1587" priority="42">
      <formula>ISBLANK(B139)</formula>
    </cfRule>
  </conditionalFormatting>
  <conditionalFormatting sqref="B139:AF139">
    <cfRule type="expression" dxfId="1586" priority="41">
      <formula>ISBLANK(B139)</formula>
    </cfRule>
  </conditionalFormatting>
  <conditionalFormatting sqref="B146:AE146">
    <cfRule type="expression" dxfId="1585" priority="40">
      <formula>ISBLANK(B146)</formula>
    </cfRule>
  </conditionalFormatting>
  <conditionalFormatting sqref="B146:AE146">
    <cfRule type="expression" dxfId="1584" priority="39">
      <formula>ISBLANK(B146)</formula>
    </cfRule>
  </conditionalFormatting>
  <conditionalFormatting sqref="B153:AF153">
    <cfRule type="expression" dxfId="1583" priority="38">
      <formula>ISBLANK(B153)</formula>
    </cfRule>
  </conditionalFormatting>
  <conditionalFormatting sqref="B153:AF153">
    <cfRule type="expression" dxfId="1582" priority="37">
      <formula>ISBLANK(B153)</formula>
    </cfRule>
  </conditionalFormatting>
  <conditionalFormatting sqref="B66:AE66 D65:AE65">
    <cfRule type="expression" dxfId="1581" priority="6">
      <formula>ISBLANK(B65)</formula>
    </cfRule>
  </conditionalFormatting>
  <conditionalFormatting sqref="C149">
    <cfRule type="expression" dxfId="1580" priority="7">
      <formula>ISBLANK(C149)</formula>
    </cfRule>
  </conditionalFormatting>
  <conditionalFormatting sqref="B17:AD17 D16:AD16">
    <cfRule type="expression" dxfId="1579" priority="36">
      <formula>ISBLANK(B16)</formula>
    </cfRule>
  </conditionalFormatting>
  <conditionalFormatting sqref="B16:AD17">
    <cfRule type="expression" dxfId="1578" priority="35">
      <formula>ISBLANK(B16)</formula>
    </cfRule>
  </conditionalFormatting>
  <conditionalFormatting sqref="C16">
    <cfRule type="expression" dxfId="1577" priority="34">
      <formula>ISBLANK(C16)</formula>
    </cfRule>
  </conditionalFormatting>
  <conditionalFormatting sqref="B24:AF24 D23:AF23">
    <cfRule type="expression" dxfId="1576" priority="33">
      <formula>ISBLANK(B23)</formula>
    </cfRule>
  </conditionalFormatting>
  <conditionalFormatting sqref="B23:AF24">
    <cfRule type="expression" dxfId="1575" priority="32">
      <formula>ISBLANK(B23)</formula>
    </cfRule>
  </conditionalFormatting>
  <conditionalFormatting sqref="C51">
    <cfRule type="expression" dxfId="1574" priority="28">
      <formula>ISBLANK(C51)</formula>
    </cfRule>
  </conditionalFormatting>
  <conditionalFormatting sqref="C93">
    <cfRule type="expression" dxfId="1573" priority="22">
      <formula>ISBLANK(C93)</formula>
    </cfRule>
  </conditionalFormatting>
  <conditionalFormatting sqref="B101:AF101 D100:AF100">
    <cfRule type="expression" dxfId="1572" priority="21">
      <formula>ISBLANK(B100)</formula>
    </cfRule>
  </conditionalFormatting>
  <conditionalFormatting sqref="B100:AF101">
    <cfRule type="expression" dxfId="1571" priority="20">
      <formula>ISBLANK(B100)</formula>
    </cfRule>
  </conditionalFormatting>
  <conditionalFormatting sqref="C100">
    <cfRule type="expression" dxfId="1570" priority="19">
      <formula>ISBLANK(C100)</formula>
    </cfRule>
  </conditionalFormatting>
  <conditionalFormatting sqref="B108:AE108 D107:AE107">
    <cfRule type="expression" dxfId="1569" priority="18">
      <formula>ISBLANK(B107)</formula>
    </cfRule>
  </conditionalFormatting>
  <conditionalFormatting sqref="B107:AE108">
    <cfRule type="expression" dxfId="1568" priority="17">
      <formula>ISBLANK(B107)</formula>
    </cfRule>
  </conditionalFormatting>
  <conditionalFormatting sqref="C107">
    <cfRule type="expression" dxfId="1567" priority="16">
      <formula>ISBLANK(C107)</formula>
    </cfRule>
  </conditionalFormatting>
  <conditionalFormatting sqref="B136:AF136 D135:AF135">
    <cfRule type="expression" dxfId="1566" priority="15">
      <formula>ISBLANK(B135)</formula>
    </cfRule>
  </conditionalFormatting>
  <conditionalFormatting sqref="B135:AF136">
    <cfRule type="expression" dxfId="1565" priority="14">
      <formula>ISBLANK(B135)</formula>
    </cfRule>
  </conditionalFormatting>
  <conditionalFormatting sqref="C135">
    <cfRule type="expression" dxfId="1564" priority="13">
      <formula>ISBLANK(C135)</formula>
    </cfRule>
  </conditionalFormatting>
  <conditionalFormatting sqref="B143:AE143 D142:AE142">
    <cfRule type="expression" dxfId="1563" priority="12">
      <formula>ISBLANK(B142)</formula>
    </cfRule>
  </conditionalFormatting>
  <conditionalFormatting sqref="B142:AE143">
    <cfRule type="expression" dxfId="1562" priority="11">
      <formula>ISBLANK(B142)</formula>
    </cfRule>
  </conditionalFormatting>
  <conditionalFormatting sqref="C142">
    <cfRule type="expression" dxfId="1561" priority="10">
      <formula>ISBLANK(C142)</formula>
    </cfRule>
  </conditionalFormatting>
  <conditionalFormatting sqref="B150:AF150 D149:AF149">
    <cfRule type="expression" dxfId="1560" priority="9">
      <formula>ISBLANK(B149)</formula>
    </cfRule>
  </conditionalFormatting>
  <conditionalFormatting sqref="B149:AF150">
    <cfRule type="expression" dxfId="1559" priority="8">
      <formula>ISBLANK(B149)</formula>
    </cfRule>
  </conditionalFormatting>
  <conditionalFormatting sqref="C65">
    <cfRule type="expression" dxfId="1558" priority="4">
      <formula>ISBLANK(C65)</formula>
    </cfRule>
  </conditionalFormatting>
  <conditionalFormatting sqref="B65:AE66">
    <cfRule type="expression" dxfId="1557" priority="5">
      <formula>ISBLANK(B65)</formula>
    </cfRule>
  </conditionalFormatting>
  <conditionalFormatting sqref="AF4:AG4">
    <cfRule type="expression" dxfId="1556" priority="3">
      <formula>ISBLANK(AF4)</formula>
    </cfRule>
  </conditionalFormatting>
  <conditionalFormatting sqref="AF130:AG130">
    <cfRule type="expression" dxfId="1555" priority="2">
      <formula>ISBLANK(AF130)</formula>
    </cfRule>
  </conditionalFormatting>
  <conditionalFormatting sqref="AF88:AG88">
    <cfRule type="expression" dxfId="1554"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MA1-10'!A26</f>
        <v>Name, Vorname MA10</v>
      </c>
      <c r="T9" s="151"/>
      <c r="U9" s="151"/>
      <c r="V9" s="151"/>
      <c r="W9" s="151"/>
      <c r="X9" s="152"/>
      <c r="Y9" s="2"/>
      <c r="Z9" s="2"/>
      <c r="AA9" s="2"/>
    </row>
    <row r="10" spans="1:27" ht="26.25" thickBot="1" x14ac:dyDescent="0.4">
      <c r="A10" s="71" t="s">
        <v>39</v>
      </c>
      <c r="B10" s="150">
        <f>'Jahresübersicht MA1-10'!B26</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MA10'!AG9</f>
        <v>0</v>
      </c>
      <c r="C13" s="135"/>
      <c r="D13" s="134">
        <f>'Std.zettel  MA10'!AG16</f>
        <v>0</v>
      </c>
      <c r="E13" s="135"/>
      <c r="F13" s="134">
        <f>'Std.zettel  MA10'!AG23</f>
        <v>0</v>
      </c>
      <c r="G13" s="135"/>
      <c r="H13" s="134">
        <f>'Std.zettel  MA10'!AG51</f>
        <v>0</v>
      </c>
      <c r="I13" s="135"/>
      <c r="J13" s="134">
        <f>'Std.zettel  MA10'!AG58</f>
        <v>0</v>
      </c>
      <c r="K13" s="135"/>
      <c r="L13" s="134">
        <f>'Std.zettel  MA10'!AG65</f>
        <v>0</v>
      </c>
      <c r="M13" s="135"/>
      <c r="N13" s="134">
        <f>'Std.zettel  MA10'!AG93</f>
        <v>0</v>
      </c>
      <c r="O13" s="135"/>
      <c r="P13" s="134">
        <f>'Std.zettel  MA10'!AG100</f>
        <v>0</v>
      </c>
      <c r="Q13" s="135"/>
      <c r="R13" s="134">
        <f>'Std.zettel  MA10'!AG107</f>
        <v>0</v>
      </c>
      <c r="S13" s="135"/>
      <c r="T13" s="134">
        <f>'Std.zettel  MA10'!AG135</f>
        <v>0</v>
      </c>
      <c r="U13" s="135"/>
      <c r="V13" s="134">
        <f>'Std.zettel  MA10'!AG142</f>
        <v>0</v>
      </c>
      <c r="W13" s="135"/>
      <c r="X13" s="134">
        <f>'Std.zettel  MA10'!AG149</f>
        <v>0</v>
      </c>
      <c r="Y13" s="135"/>
      <c r="Z13" s="132">
        <f>SUM(B13:Y13)</f>
        <v>0</v>
      </c>
      <c r="AA13" s="133"/>
    </row>
    <row r="14" spans="1:27" ht="37.5" x14ac:dyDescent="0.5">
      <c r="A14" s="60" t="s">
        <v>41</v>
      </c>
      <c r="B14" s="134">
        <f>'Std.zettel  MA10'!AG10</f>
        <v>0</v>
      </c>
      <c r="C14" s="135"/>
      <c r="D14" s="134">
        <f>'Std.zettel  MA10'!AG17</f>
        <v>0</v>
      </c>
      <c r="E14" s="135"/>
      <c r="F14" s="134">
        <f>'Std.zettel  MA10'!AG24</f>
        <v>0</v>
      </c>
      <c r="G14" s="135"/>
      <c r="H14" s="134">
        <f>'Std.zettel  MA10'!AG52</f>
        <v>0</v>
      </c>
      <c r="I14" s="135"/>
      <c r="J14" s="134">
        <f>'Std.zettel  MA10'!AG59</f>
        <v>0</v>
      </c>
      <c r="K14" s="135"/>
      <c r="L14" s="134">
        <f>'Std.zettel  MA10'!AG66</f>
        <v>0</v>
      </c>
      <c r="M14" s="135"/>
      <c r="N14" s="134">
        <f>'Std.zettel  MA10'!AG94</f>
        <v>0</v>
      </c>
      <c r="O14" s="135"/>
      <c r="P14" s="134">
        <f>'Std.zettel  MA10'!AG101</f>
        <v>0</v>
      </c>
      <c r="Q14" s="135"/>
      <c r="R14" s="134">
        <f>'Std.zettel  MA10'!AG108</f>
        <v>0</v>
      </c>
      <c r="S14" s="135"/>
      <c r="T14" s="134">
        <f>'Std.zettel  MA10'!AG136</f>
        <v>0</v>
      </c>
      <c r="U14" s="135"/>
      <c r="V14" s="134">
        <f>'Std.zettel  MA10'!AG143</f>
        <v>0</v>
      </c>
      <c r="W14" s="135"/>
      <c r="X14" s="134">
        <f>'Std.zettel  MA10'!AG150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MA10'!AG13</f>
        <v>0</v>
      </c>
      <c r="C17" s="135"/>
      <c r="D17" s="134">
        <f>'Std.zettel  MA10'!AG20</f>
        <v>0</v>
      </c>
      <c r="E17" s="135"/>
      <c r="F17" s="134">
        <f>'Std.zettel  MA10'!AG27</f>
        <v>0</v>
      </c>
      <c r="G17" s="135"/>
      <c r="H17" s="134">
        <f>'Std.zettel  MA10'!AG55</f>
        <v>0</v>
      </c>
      <c r="I17" s="135"/>
      <c r="J17" s="134">
        <f>'Std.zettel  MA10'!AG62</f>
        <v>0</v>
      </c>
      <c r="K17" s="135"/>
      <c r="L17" s="134">
        <f>'Std.zettel  MA10'!AG69</f>
        <v>0</v>
      </c>
      <c r="M17" s="135"/>
      <c r="N17" s="134">
        <f>'Std.zettel  MA10'!AG97</f>
        <v>0</v>
      </c>
      <c r="O17" s="135"/>
      <c r="P17" s="134">
        <f>'Std.zettel  MA10'!AG104</f>
        <v>0</v>
      </c>
      <c r="Q17" s="135"/>
      <c r="R17" s="134">
        <f>'Std.zettel  MA10'!AG111</f>
        <v>0</v>
      </c>
      <c r="S17" s="135"/>
      <c r="T17" s="134">
        <f>'Std.zettel  MA10'!AG139</f>
        <v>0</v>
      </c>
      <c r="U17" s="135"/>
      <c r="V17" s="134">
        <f>'Std.zettel  MA10'!AG146</f>
        <v>0</v>
      </c>
      <c r="W17" s="135"/>
      <c r="X17" s="134">
        <f>'Std.zettel  MA10'!AG153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YU7+IMkdQMweFwap+FCXTlZ+ZAvBLmmJ+BTgVUpkZ4nST9qf5owgbhvat8W5m7pPX8wGMg7+C/0kflbV4aWcVA==" saltValue="z0Pht1UPzyFUtZVyJyM70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553" priority="7">
      <formula>ISBLANK(N28)</formula>
    </cfRule>
  </conditionalFormatting>
  <conditionalFormatting sqref="B6">
    <cfRule type="expression" dxfId="1552" priority="10">
      <formula>ISBLANK(B6)</formula>
    </cfRule>
  </conditionalFormatting>
  <conditionalFormatting sqref="B20">
    <cfRule type="expression" dxfId="1551" priority="9">
      <formula>ISBLANK(B20)</formula>
    </cfRule>
  </conditionalFormatting>
  <conditionalFormatting sqref="B24">
    <cfRule type="expression" dxfId="1550" priority="8">
      <formula>ISBLANK(B24)</formula>
    </cfRule>
  </conditionalFormatting>
  <conditionalFormatting sqref="Y4">
    <cfRule type="expression" dxfId="1549" priority="6">
      <formula>ISBLANK(Y4)</formula>
    </cfRule>
  </conditionalFormatting>
  <conditionalFormatting sqref="B8">
    <cfRule type="expression" dxfId="1548" priority="5">
      <formula>ISBLANK(B8)</formula>
    </cfRule>
  </conditionalFormatting>
  <conditionalFormatting sqref="S9">
    <cfRule type="expression" dxfId="1547" priority="4">
      <formula>ISBLANK(S9)</formula>
    </cfRule>
  </conditionalFormatting>
  <conditionalFormatting sqref="B10">
    <cfRule type="expression" dxfId="1546" priority="3">
      <formula>ISBLANK(B10)</formula>
    </cfRule>
  </conditionalFormatting>
  <conditionalFormatting sqref="B22">
    <cfRule type="expression" dxfId="1545" priority="2">
      <formula>ISBLANK(B22)</formula>
    </cfRule>
  </conditionalFormatting>
  <conditionalFormatting sqref="B18 D18 F18 H18 J18 L18 N18 P18 R18 T18 V18 X18">
    <cfRule type="expression" dxfId="1544"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MA10'!S9</f>
        <v>Name, Vorname MA10</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MA10</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MA10</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MA10</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MA10</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MA10</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MA10</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MA10</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9ciwsGm8XdeOLhYDMk5sKSe85Svvjy5jMUA7p71gpaKXgu1Qk2bp3MgdGfPHuNkkRq6rFM7co3iAm2C66qTpgg==" saltValue="BGRgWrWym5MreJmAT8uCf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543" priority="64">
      <formula>ISBLANK(B9)</formula>
    </cfRule>
  </conditionalFormatting>
  <conditionalFormatting sqref="AF46:AG46">
    <cfRule type="expression" dxfId="1542" priority="63">
      <formula>ISBLANK(AF46)</formula>
    </cfRule>
  </conditionalFormatting>
  <conditionalFormatting sqref="B9:AF10">
    <cfRule type="expression" dxfId="1541" priority="62">
      <formula>ISBLANK(B9)</formula>
    </cfRule>
  </conditionalFormatting>
  <conditionalFormatting sqref="C9">
    <cfRule type="expression" dxfId="1540" priority="61">
      <formula>ISBLANK(C9)</formula>
    </cfRule>
  </conditionalFormatting>
  <conditionalFormatting sqref="B13:AF13">
    <cfRule type="expression" dxfId="1539" priority="60">
      <formula>ISBLANK(B13)</formula>
    </cfRule>
  </conditionalFormatting>
  <conditionalFormatting sqref="B13:AF13">
    <cfRule type="expression" dxfId="1538" priority="59">
      <formula>ISBLANK(B13)</formula>
    </cfRule>
  </conditionalFormatting>
  <conditionalFormatting sqref="B27:AF27">
    <cfRule type="expression" dxfId="1537" priority="56">
      <formula>ISBLANK(B27)</formula>
    </cfRule>
  </conditionalFormatting>
  <conditionalFormatting sqref="B27:AF27">
    <cfRule type="expression" dxfId="1536" priority="55">
      <formula>ISBLANK(B27)</formula>
    </cfRule>
  </conditionalFormatting>
  <conditionalFormatting sqref="B20:AD20">
    <cfRule type="expression" dxfId="1535" priority="58">
      <formula>ISBLANK(B20)</formula>
    </cfRule>
  </conditionalFormatting>
  <conditionalFormatting sqref="B20:AD20">
    <cfRule type="expression" dxfId="1534" priority="57">
      <formula>ISBLANK(B20)</formula>
    </cfRule>
  </conditionalFormatting>
  <conditionalFormatting sqref="B62:AF62">
    <cfRule type="expression" dxfId="1533" priority="52">
      <formula>ISBLANK(B62)</formula>
    </cfRule>
  </conditionalFormatting>
  <conditionalFormatting sqref="B62:AF62">
    <cfRule type="expression" dxfId="1532" priority="51">
      <formula>ISBLANK(B62)</formula>
    </cfRule>
  </conditionalFormatting>
  <conditionalFormatting sqref="C23">
    <cfRule type="expression" dxfId="1531" priority="31">
      <formula>ISBLANK(C23)</formula>
    </cfRule>
  </conditionalFormatting>
  <conditionalFormatting sqref="B55:AE55">
    <cfRule type="expression" dxfId="1530" priority="54">
      <formula>ISBLANK(B55)</formula>
    </cfRule>
  </conditionalFormatting>
  <conditionalFormatting sqref="B55:AE55">
    <cfRule type="expression" dxfId="1529" priority="53">
      <formula>ISBLANK(B55)</formula>
    </cfRule>
  </conditionalFormatting>
  <conditionalFormatting sqref="B52:AE52 D51:AE51">
    <cfRule type="expression" dxfId="1528" priority="30">
      <formula>ISBLANK(B51)</formula>
    </cfRule>
  </conditionalFormatting>
  <conditionalFormatting sqref="B51:AE52">
    <cfRule type="expression" dxfId="1527" priority="29">
      <formula>ISBLANK(B51)</formula>
    </cfRule>
  </conditionalFormatting>
  <conditionalFormatting sqref="B59:AF59 D58:AF58">
    <cfRule type="expression" dxfId="1526" priority="27">
      <formula>ISBLANK(B58)</formula>
    </cfRule>
  </conditionalFormatting>
  <conditionalFormatting sqref="B58:AF59">
    <cfRule type="expression" dxfId="1525" priority="26">
      <formula>ISBLANK(B58)</formula>
    </cfRule>
  </conditionalFormatting>
  <conditionalFormatting sqref="B94:AF94 D93:AF93">
    <cfRule type="expression" dxfId="1524" priority="24">
      <formula>ISBLANK(B93)</formula>
    </cfRule>
  </conditionalFormatting>
  <conditionalFormatting sqref="B93:AF94">
    <cfRule type="expression" dxfId="1523" priority="23">
      <formula>ISBLANK(B93)</formula>
    </cfRule>
  </conditionalFormatting>
  <conditionalFormatting sqref="C58">
    <cfRule type="expression" dxfId="1522" priority="25">
      <formula>ISBLANK(C58)</formula>
    </cfRule>
  </conditionalFormatting>
  <conditionalFormatting sqref="B69:AE69">
    <cfRule type="expression" dxfId="1521" priority="50">
      <formula>ISBLANK(B69)</formula>
    </cfRule>
  </conditionalFormatting>
  <conditionalFormatting sqref="B69:AE69">
    <cfRule type="expression" dxfId="1520" priority="49">
      <formula>ISBLANK(B69)</formula>
    </cfRule>
  </conditionalFormatting>
  <conditionalFormatting sqref="B97:AF97">
    <cfRule type="expression" dxfId="1519" priority="48">
      <formula>ISBLANK(B97)</formula>
    </cfRule>
  </conditionalFormatting>
  <conditionalFormatting sqref="B97:AF97">
    <cfRule type="expression" dxfId="1518" priority="47">
      <formula>ISBLANK(B97)</formula>
    </cfRule>
  </conditionalFormatting>
  <conditionalFormatting sqref="B104:AF104">
    <cfRule type="expression" dxfId="1517" priority="46">
      <formula>ISBLANK(B104)</formula>
    </cfRule>
  </conditionalFormatting>
  <conditionalFormatting sqref="B104:AF104">
    <cfRule type="expression" dxfId="1516" priority="45">
      <formula>ISBLANK(B104)</formula>
    </cfRule>
  </conditionalFormatting>
  <conditionalFormatting sqref="B111:AE111">
    <cfRule type="expression" dxfId="1515" priority="44">
      <formula>ISBLANK(B111)</formula>
    </cfRule>
  </conditionalFormatting>
  <conditionalFormatting sqref="B111:AE111">
    <cfRule type="expression" dxfId="1514" priority="43">
      <formula>ISBLANK(B111)</formula>
    </cfRule>
  </conditionalFormatting>
  <conditionalFormatting sqref="B139:AF139">
    <cfRule type="expression" dxfId="1513" priority="42">
      <formula>ISBLANK(B139)</formula>
    </cfRule>
  </conditionalFormatting>
  <conditionalFormatting sqref="B139:AF139">
    <cfRule type="expression" dxfId="1512" priority="41">
      <formula>ISBLANK(B139)</formula>
    </cfRule>
  </conditionalFormatting>
  <conditionalFormatting sqref="B146:AE146">
    <cfRule type="expression" dxfId="1511" priority="40">
      <formula>ISBLANK(B146)</formula>
    </cfRule>
  </conditionalFormatting>
  <conditionalFormatting sqref="B146:AE146">
    <cfRule type="expression" dxfId="1510" priority="39">
      <formula>ISBLANK(B146)</formula>
    </cfRule>
  </conditionalFormatting>
  <conditionalFormatting sqref="B153:AF153">
    <cfRule type="expression" dxfId="1509" priority="38">
      <formula>ISBLANK(B153)</formula>
    </cfRule>
  </conditionalFormatting>
  <conditionalFormatting sqref="B153:AF153">
    <cfRule type="expression" dxfId="1508" priority="37">
      <formula>ISBLANK(B153)</formula>
    </cfRule>
  </conditionalFormatting>
  <conditionalFormatting sqref="B66:AE66 D65:AE65">
    <cfRule type="expression" dxfId="1507" priority="6">
      <formula>ISBLANK(B65)</formula>
    </cfRule>
  </conditionalFormatting>
  <conditionalFormatting sqref="C149">
    <cfRule type="expression" dxfId="1506" priority="7">
      <formula>ISBLANK(C149)</formula>
    </cfRule>
  </conditionalFormatting>
  <conditionalFormatting sqref="B17:AD17 D16:AD16">
    <cfRule type="expression" dxfId="1505" priority="36">
      <formula>ISBLANK(B16)</formula>
    </cfRule>
  </conditionalFormatting>
  <conditionalFormatting sqref="B16:AD17">
    <cfRule type="expression" dxfId="1504" priority="35">
      <formula>ISBLANK(B16)</formula>
    </cfRule>
  </conditionalFormatting>
  <conditionalFormatting sqref="C16">
    <cfRule type="expression" dxfId="1503" priority="34">
      <formula>ISBLANK(C16)</formula>
    </cfRule>
  </conditionalFormatting>
  <conditionalFormatting sqref="B24:AF24 D23:AF23">
    <cfRule type="expression" dxfId="1502" priority="33">
      <formula>ISBLANK(B23)</formula>
    </cfRule>
  </conditionalFormatting>
  <conditionalFormatting sqref="B23:AF24">
    <cfRule type="expression" dxfId="1501" priority="32">
      <formula>ISBLANK(B23)</formula>
    </cfRule>
  </conditionalFormatting>
  <conditionalFormatting sqref="C51">
    <cfRule type="expression" dxfId="1500" priority="28">
      <formula>ISBLANK(C51)</formula>
    </cfRule>
  </conditionalFormatting>
  <conditionalFormatting sqref="C93">
    <cfRule type="expression" dxfId="1499" priority="22">
      <formula>ISBLANK(C93)</formula>
    </cfRule>
  </conditionalFormatting>
  <conditionalFormatting sqref="B101:AF101 D100:AF100">
    <cfRule type="expression" dxfId="1498" priority="21">
      <formula>ISBLANK(B100)</formula>
    </cfRule>
  </conditionalFormatting>
  <conditionalFormatting sqref="B100:AF101">
    <cfRule type="expression" dxfId="1497" priority="20">
      <formula>ISBLANK(B100)</formula>
    </cfRule>
  </conditionalFormatting>
  <conditionalFormatting sqref="C100">
    <cfRule type="expression" dxfId="1496" priority="19">
      <formula>ISBLANK(C100)</formula>
    </cfRule>
  </conditionalFormatting>
  <conditionalFormatting sqref="B108:AE108 D107:AE107">
    <cfRule type="expression" dxfId="1495" priority="18">
      <formula>ISBLANK(B107)</formula>
    </cfRule>
  </conditionalFormatting>
  <conditionalFormatting sqref="B107:AE108">
    <cfRule type="expression" dxfId="1494" priority="17">
      <formula>ISBLANK(B107)</formula>
    </cfRule>
  </conditionalFormatting>
  <conditionalFormatting sqref="C107">
    <cfRule type="expression" dxfId="1493" priority="16">
      <formula>ISBLANK(C107)</formula>
    </cfRule>
  </conditionalFormatting>
  <conditionalFormatting sqref="B136:AF136 D135:AF135">
    <cfRule type="expression" dxfId="1492" priority="15">
      <formula>ISBLANK(B135)</formula>
    </cfRule>
  </conditionalFormatting>
  <conditionalFormatting sqref="B135:AF136">
    <cfRule type="expression" dxfId="1491" priority="14">
      <formula>ISBLANK(B135)</formula>
    </cfRule>
  </conditionalFormatting>
  <conditionalFormatting sqref="C135">
    <cfRule type="expression" dxfId="1490" priority="13">
      <formula>ISBLANK(C135)</formula>
    </cfRule>
  </conditionalFormatting>
  <conditionalFormatting sqref="B143:AE143 D142:AE142">
    <cfRule type="expression" dxfId="1489" priority="12">
      <formula>ISBLANK(B142)</formula>
    </cfRule>
  </conditionalFormatting>
  <conditionalFormatting sqref="B142:AE143">
    <cfRule type="expression" dxfId="1488" priority="11">
      <formula>ISBLANK(B142)</formula>
    </cfRule>
  </conditionalFormatting>
  <conditionalFormatting sqref="C142">
    <cfRule type="expression" dxfId="1487" priority="10">
      <formula>ISBLANK(C142)</formula>
    </cfRule>
  </conditionalFormatting>
  <conditionalFormatting sqref="B150:AF150 D149:AF149">
    <cfRule type="expression" dxfId="1486" priority="9">
      <formula>ISBLANK(B149)</formula>
    </cfRule>
  </conditionalFormatting>
  <conditionalFormatting sqref="B149:AF150">
    <cfRule type="expression" dxfId="1485" priority="8">
      <formula>ISBLANK(B149)</formula>
    </cfRule>
  </conditionalFormatting>
  <conditionalFormatting sqref="C65">
    <cfRule type="expression" dxfId="1484" priority="4">
      <formula>ISBLANK(C65)</formula>
    </cfRule>
  </conditionalFormatting>
  <conditionalFormatting sqref="B65:AE66">
    <cfRule type="expression" dxfId="1483" priority="5">
      <formula>ISBLANK(B65)</formula>
    </cfRule>
  </conditionalFormatting>
  <conditionalFormatting sqref="AF4:AG4">
    <cfRule type="expression" dxfId="1482" priority="3">
      <formula>ISBLANK(AF4)</formula>
    </cfRule>
  </conditionalFormatting>
  <conditionalFormatting sqref="AF130:AG130">
    <cfRule type="expression" dxfId="1481" priority="2">
      <formula>ISBLANK(AF130)</formula>
    </cfRule>
  </conditionalFormatting>
  <conditionalFormatting sqref="AF88:AG88">
    <cfRule type="expression" dxfId="1480"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5"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MA11-20'!A8</f>
        <v>Name, Vorname MA11</v>
      </c>
      <c r="T9" s="151"/>
      <c r="U9" s="151"/>
      <c r="V9" s="151"/>
      <c r="W9" s="151"/>
      <c r="X9" s="152"/>
      <c r="Y9" s="2"/>
      <c r="Z9" s="2"/>
      <c r="AA9" s="2"/>
    </row>
    <row r="10" spans="1:27" ht="26.25" thickBot="1" x14ac:dyDescent="0.4">
      <c r="A10" s="71" t="s">
        <v>39</v>
      </c>
      <c r="B10" s="150">
        <f>'Jahresübersicht MA11-20'!B8</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MA11'!AG9</f>
        <v>0</v>
      </c>
      <c r="C13" s="135"/>
      <c r="D13" s="134">
        <f>'Std.zettel  MA11'!AG16</f>
        <v>0</v>
      </c>
      <c r="E13" s="135"/>
      <c r="F13" s="134">
        <f>'Std.zettel  MA11'!AG23</f>
        <v>0</v>
      </c>
      <c r="G13" s="135"/>
      <c r="H13" s="134">
        <f>'Std.zettel  MA11'!AG51</f>
        <v>0</v>
      </c>
      <c r="I13" s="135"/>
      <c r="J13" s="134">
        <f>'Std.zettel  MA11'!AG58</f>
        <v>0</v>
      </c>
      <c r="K13" s="135"/>
      <c r="L13" s="134">
        <f>'Std.zettel  MA11'!AG65</f>
        <v>0</v>
      </c>
      <c r="M13" s="135"/>
      <c r="N13" s="134">
        <f>'Std.zettel  MA11'!AG93</f>
        <v>0</v>
      </c>
      <c r="O13" s="135"/>
      <c r="P13" s="134">
        <f>'Std.zettel  MA11'!AG100</f>
        <v>0</v>
      </c>
      <c r="Q13" s="135"/>
      <c r="R13" s="134">
        <f>'Std.zettel  MA11'!AG107</f>
        <v>0</v>
      </c>
      <c r="S13" s="135"/>
      <c r="T13" s="134">
        <f>'Std.zettel  MA11'!AG135</f>
        <v>0</v>
      </c>
      <c r="U13" s="135"/>
      <c r="V13" s="134">
        <f>'Std.zettel  MA11'!AG142</f>
        <v>0</v>
      </c>
      <c r="W13" s="135"/>
      <c r="X13" s="134">
        <f>'Std.zettel  MA11'!AG149</f>
        <v>0</v>
      </c>
      <c r="Y13" s="135"/>
      <c r="Z13" s="132">
        <f>SUM(B13:Y13)</f>
        <v>0</v>
      </c>
      <c r="AA13" s="133"/>
    </row>
    <row r="14" spans="1:27" ht="37.5" x14ac:dyDescent="0.5">
      <c r="A14" s="60" t="s">
        <v>41</v>
      </c>
      <c r="B14" s="134">
        <f>'Std.zettel  MA11'!AG10</f>
        <v>0</v>
      </c>
      <c r="C14" s="135"/>
      <c r="D14" s="134">
        <f>'Std.zettel  MA11'!AG17</f>
        <v>0</v>
      </c>
      <c r="E14" s="135"/>
      <c r="F14" s="134">
        <f>'Std.zettel  MA11'!AG24</f>
        <v>0</v>
      </c>
      <c r="G14" s="135"/>
      <c r="H14" s="134">
        <f>'Std.zettel  MA11'!AG52</f>
        <v>0</v>
      </c>
      <c r="I14" s="135"/>
      <c r="J14" s="134">
        <f>'Std.zettel  MA11'!AG59</f>
        <v>0</v>
      </c>
      <c r="K14" s="135"/>
      <c r="L14" s="134">
        <f>'Std.zettel  MA11'!AG66</f>
        <v>0</v>
      </c>
      <c r="M14" s="135"/>
      <c r="N14" s="134">
        <f>'Std.zettel  MA11'!AG94</f>
        <v>0</v>
      </c>
      <c r="O14" s="135"/>
      <c r="P14" s="134">
        <f>'Std.zettel  MA11'!AG101</f>
        <v>0</v>
      </c>
      <c r="Q14" s="135"/>
      <c r="R14" s="134">
        <f>'Std.zettel  MA11'!AG108</f>
        <v>0</v>
      </c>
      <c r="S14" s="135"/>
      <c r="T14" s="134">
        <f>'Std.zettel  MA11'!AG136</f>
        <v>0</v>
      </c>
      <c r="U14" s="135"/>
      <c r="V14" s="134">
        <f>'Std.zettel  MA11'!AG143</f>
        <v>0</v>
      </c>
      <c r="W14" s="135"/>
      <c r="X14" s="134">
        <f>'Std.zettel  MA11'!AG150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MA11'!AG13</f>
        <v>0</v>
      </c>
      <c r="C17" s="135"/>
      <c r="D17" s="134">
        <f>'Std.zettel  MA11'!AG20</f>
        <v>0</v>
      </c>
      <c r="E17" s="135"/>
      <c r="F17" s="134">
        <f>'Std.zettel  MA11'!AG27</f>
        <v>0</v>
      </c>
      <c r="G17" s="135"/>
      <c r="H17" s="134">
        <f>'Std.zettel  MA11'!AG55</f>
        <v>0</v>
      </c>
      <c r="I17" s="135"/>
      <c r="J17" s="134">
        <f>'Std.zettel  MA11'!AG62</f>
        <v>0</v>
      </c>
      <c r="K17" s="135"/>
      <c r="L17" s="134">
        <f>'Std.zettel  MA11'!AG69</f>
        <v>0</v>
      </c>
      <c r="M17" s="135"/>
      <c r="N17" s="134">
        <f>'Std.zettel  MA11'!AG97</f>
        <v>0</v>
      </c>
      <c r="O17" s="135"/>
      <c r="P17" s="134">
        <f>'Std.zettel  MA11'!AG104</f>
        <v>0</v>
      </c>
      <c r="Q17" s="135"/>
      <c r="R17" s="134">
        <f>'Std.zettel  MA11'!AG111</f>
        <v>0</v>
      </c>
      <c r="S17" s="135"/>
      <c r="T17" s="134">
        <f>'Std.zettel  MA11'!AG139</f>
        <v>0</v>
      </c>
      <c r="U17" s="135"/>
      <c r="V17" s="134">
        <f>'Std.zettel  MA11'!AG146</f>
        <v>0</v>
      </c>
      <c r="W17" s="135"/>
      <c r="X17" s="134">
        <f>'Std.zettel  MA11'!AG153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GLVB993Nh/XozV2BU3tS+tREhoj9/b1Yz1s08wid5Je56ZhnM5p+F9hjMCFEakNTXxsa6n+pzgKzMjWiRuczOw==" saltValue="zVB1MMtJb8nxXSfXw9jWg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479" priority="7">
      <formula>ISBLANK(N28)</formula>
    </cfRule>
  </conditionalFormatting>
  <conditionalFormatting sqref="B6">
    <cfRule type="expression" dxfId="1478" priority="10">
      <formula>ISBLANK(B6)</formula>
    </cfRule>
  </conditionalFormatting>
  <conditionalFormatting sqref="B20">
    <cfRule type="expression" dxfId="1477" priority="9">
      <formula>ISBLANK(B20)</formula>
    </cfRule>
  </conditionalFormatting>
  <conditionalFormatting sqref="B24">
    <cfRule type="expression" dxfId="1476" priority="8">
      <formula>ISBLANK(B24)</formula>
    </cfRule>
  </conditionalFormatting>
  <conditionalFormatting sqref="Y4">
    <cfRule type="expression" dxfId="1475" priority="6">
      <formula>ISBLANK(Y4)</formula>
    </cfRule>
  </conditionalFormatting>
  <conditionalFormatting sqref="B8">
    <cfRule type="expression" dxfId="1474" priority="5">
      <formula>ISBLANK(B8)</formula>
    </cfRule>
  </conditionalFormatting>
  <conditionalFormatting sqref="S9">
    <cfRule type="expression" dxfId="1473" priority="4">
      <formula>ISBLANK(S9)</formula>
    </cfRule>
  </conditionalFormatting>
  <conditionalFormatting sqref="B10">
    <cfRule type="expression" dxfId="1472" priority="3">
      <formula>ISBLANK(B10)</formula>
    </cfRule>
  </conditionalFormatting>
  <conditionalFormatting sqref="B22">
    <cfRule type="expression" dxfId="1471" priority="2">
      <formula>ISBLANK(B22)</formula>
    </cfRule>
  </conditionalFormatting>
  <conditionalFormatting sqref="B18 D18 F18 H18 J18 L18 N18 P18 R18 T18 V18 X18">
    <cfRule type="expression" dxfId="1470"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MA11'!S9</f>
        <v>Name, Vorname MA11</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MA11</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MA11</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MA11</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MA11</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MA11</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MA11</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MA11</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sTfBVNY8kpIyJI1DLHIaKuf4rXPNrKDRVJfJT0kWro43YRsu/cHNW+MdgUBD/cL/wXbR1YJrk7zyzxl8I2gu+Q==" saltValue="kZXUwihTnT0J3XORaOTsXg=="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469" priority="64">
      <formula>ISBLANK(B9)</formula>
    </cfRule>
  </conditionalFormatting>
  <conditionalFormatting sqref="AF46:AG46">
    <cfRule type="expression" dxfId="1468" priority="63">
      <formula>ISBLANK(AF46)</formula>
    </cfRule>
  </conditionalFormatting>
  <conditionalFormatting sqref="B9:AF10">
    <cfRule type="expression" dxfId="1467" priority="62">
      <formula>ISBLANK(B9)</formula>
    </cfRule>
  </conditionalFormatting>
  <conditionalFormatting sqref="C9">
    <cfRule type="expression" dxfId="1466" priority="61">
      <formula>ISBLANK(C9)</formula>
    </cfRule>
  </conditionalFormatting>
  <conditionalFormatting sqref="B13:AF13">
    <cfRule type="expression" dxfId="1465" priority="60">
      <formula>ISBLANK(B13)</formula>
    </cfRule>
  </conditionalFormatting>
  <conditionalFormatting sqref="B13:AF13">
    <cfRule type="expression" dxfId="1464" priority="59">
      <formula>ISBLANK(B13)</formula>
    </cfRule>
  </conditionalFormatting>
  <conditionalFormatting sqref="B27:AF27">
    <cfRule type="expression" dxfId="1463" priority="56">
      <formula>ISBLANK(B27)</formula>
    </cfRule>
  </conditionalFormatting>
  <conditionalFormatting sqref="B27:AF27">
    <cfRule type="expression" dxfId="1462" priority="55">
      <formula>ISBLANK(B27)</formula>
    </cfRule>
  </conditionalFormatting>
  <conditionalFormatting sqref="B20:AD20">
    <cfRule type="expression" dxfId="1461" priority="58">
      <formula>ISBLANK(B20)</formula>
    </cfRule>
  </conditionalFormatting>
  <conditionalFormatting sqref="B20:AD20">
    <cfRule type="expression" dxfId="1460" priority="57">
      <formula>ISBLANK(B20)</formula>
    </cfRule>
  </conditionalFormatting>
  <conditionalFormatting sqref="B62:AF62">
    <cfRule type="expression" dxfId="1459" priority="52">
      <formula>ISBLANK(B62)</formula>
    </cfRule>
  </conditionalFormatting>
  <conditionalFormatting sqref="B62:AF62">
    <cfRule type="expression" dxfId="1458" priority="51">
      <formula>ISBLANK(B62)</formula>
    </cfRule>
  </conditionalFormatting>
  <conditionalFormatting sqref="C23">
    <cfRule type="expression" dxfId="1457" priority="31">
      <formula>ISBLANK(C23)</formula>
    </cfRule>
  </conditionalFormatting>
  <conditionalFormatting sqref="B55:AE55">
    <cfRule type="expression" dxfId="1456" priority="54">
      <formula>ISBLANK(B55)</formula>
    </cfRule>
  </conditionalFormatting>
  <conditionalFormatting sqref="B55:AE55">
    <cfRule type="expression" dxfId="1455" priority="53">
      <formula>ISBLANK(B55)</formula>
    </cfRule>
  </conditionalFormatting>
  <conditionalFormatting sqref="B52:AE52 D51:AE51">
    <cfRule type="expression" dxfId="1454" priority="30">
      <formula>ISBLANK(B51)</formula>
    </cfRule>
  </conditionalFormatting>
  <conditionalFormatting sqref="B51:AE52">
    <cfRule type="expression" dxfId="1453" priority="29">
      <formula>ISBLANK(B51)</formula>
    </cfRule>
  </conditionalFormatting>
  <conditionalFormatting sqref="B59:AF59 D58:AF58">
    <cfRule type="expression" dxfId="1452" priority="27">
      <formula>ISBLANK(B58)</formula>
    </cfRule>
  </conditionalFormatting>
  <conditionalFormatting sqref="B58:AF59">
    <cfRule type="expression" dxfId="1451" priority="26">
      <formula>ISBLANK(B58)</formula>
    </cfRule>
  </conditionalFormatting>
  <conditionalFormatting sqref="B94:AF94 D93:AF93">
    <cfRule type="expression" dxfId="1450" priority="24">
      <formula>ISBLANK(B93)</formula>
    </cfRule>
  </conditionalFormatting>
  <conditionalFormatting sqref="B93:AF94">
    <cfRule type="expression" dxfId="1449" priority="23">
      <formula>ISBLANK(B93)</formula>
    </cfRule>
  </conditionalFormatting>
  <conditionalFormatting sqref="C58">
    <cfRule type="expression" dxfId="1448" priority="25">
      <formula>ISBLANK(C58)</formula>
    </cfRule>
  </conditionalFormatting>
  <conditionalFormatting sqref="B69:AE69">
    <cfRule type="expression" dxfId="1447" priority="50">
      <formula>ISBLANK(B69)</formula>
    </cfRule>
  </conditionalFormatting>
  <conditionalFormatting sqref="B69:AE69">
    <cfRule type="expression" dxfId="1446" priority="49">
      <formula>ISBLANK(B69)</formula>
    </cfRule>
  </conditionalFormatting>
  <conditionalFormatting sqref="B97:AF97">
    <cfRule type="expression" dxfId="1445" priority="48">
      <formula>ISBLANK(B97)</formula>
    </cfRule>
  </conditionalFormatting>
  <conditionalFormatting sqref="B97:AF97">
    <cfRule type="expression" dxfId="1444" priority="47">
      <formula>ISBLANK(B97)</formula>
    </cfRule>
  </conditionalFormatting>
  <conditionalFormatting sqref="B104:AF104">
    <cfRule type="expression" dxfId="1443" priority="46">
      <formula>ISBLANK(B104)</formula>
    </cfRule>
  </conditionalFormatting>
  <conditionalFormatting sqref="B104:AF104">
    <cfRule type="expression" dxfId="1442" priority="45">
      <formula>ISBLANK(B104)</formula>
    </cfRule>
  </conditionalFormatting>
  <conditionalFormatting sqref="B111:AE111">
    <cfRule type="expression" dxfId="1441" priority="44">
      <formula>ISBLANK(B111)</formula>
    </cfRule>
  </conditionalFormatting>
  <conditionalFormatting sqref="B111:AE111">
    <cfRule type="expression" dxfId="1440" priority="43">
      <formula>ISBLANK(B111)</formula>
    </cfRule>
  </conditionalFormatting>
  <conditionalFormatting sqref="B139:AF139">
    <cfRule type="expression" dxfId="1439" priority="42">
      <formula>ISBLANK(B139)</formula>
    </cfRule>
  </conditionalFormatting>
  <conditionalFormatting sqref="B139:AF139">
    <cfRule type="expression" dxfId="1438" priority="41">
      <formula>ISBLANK(B139)</formula>
    </cfRule>
  </conditionalFormatting>
  <conditionalFormatting sqref="B146:AE146">
    <cfRule type="expression" dxfId="1437" priority="40">
      <formula>ISBLANK(B146)</formula>
    </cfRule>
  </conditionalFormatting>
  <conditionalFormatting sqref="B146:AE146">
    <cfRule type="expression" dxfId="1436" priority="39">
      <formula>ISBLANK(B146)</formula>
    </cfRule>
  </conditionalFormatting>
  <conditionalFormatting sqref="B153:AF153">
    <cfRule type="expression" dxfId="1435" priority="38">
      <formula>ISBLANK(B153)</formula>
    </cfRule>
  </conditionalFormatting>
  <conditionalFormatting sqref="B153:AF153">
    <cfRule type="expression" dxfId="1434" priority="37">
      <formula>ISBLANK(B153)</formula>
    </cfRule>
  </conditionalFormatting>
  <conditionalFormatting sqref="B66:AE66 D65:AE65">
    <cfRule type="expression" dxfId="1433" priority="6">
      <formula>ISBLANK(B65)</formula>
    </cfRule>
  </conditionalFormatting>
  <conditionalFormatting sqref="C149">
    <cfRule type="expression" dxfId="1432" priority="7">
      <formula>ISBLANK(C149)</formula>
    </cfRule>
  </conditionalFormatting>
  <conditionalFormatting sqref="B17:AD17 D16:AD16">
    <cfRule type="expression" dxfId="1431" priority="36">
      <formula>ISBLANK(B16)</formula>
    </cfRule>
  </conditionalFormatting>
  <conditionalFormatting sqref="B16:AD17">
    <cfRule type="expression" dxfId="1430" priority="35">
      <formula>ISBLANK(B16)</formula>
    </cfRule>
  </conditionalFormatting>
  <conditionalFormatting sqref="C16">
    <cfRule type="expression" dxfId="1429" priority="34">
      <formula>ISBLANK(C16)</formula>
    </cfRule>
  </conditionalFormatting>
  <conditionalFormatting sqref="B24:AF24 D23:AF23">
    <cfRule type="expression" dxfId="1428" priority="33">
      <formula>ISBLANK(B23)</formula>
    </cfRule>
  </conditionalFormatting>
  <conditionalFormatting sqref="B23:AF24">
    <cfRule type="expression" dxfId="1427" priority="32">
      <formula>ISBLANK(B23)</formula>
    </cfRule>
  </conditionalFormatting>
  <conditionalFormatting sqref="C51">
    <cfRule type="expression" dxfId="1426" priority="28">
      <formula>ISBLANK(C51)</formula>
    </cfRule>
  </conditionalFormatting>
  <conditionalFormatting sqref="C93">
    <cfRule type="expression" dxfId="1425" priority="22">
      <formula>ISBLANK(C93)</formula>
    </cfRule>
  </conditionalFormatting>
  <conditionalFormatting sqref="B101:AF101 D100:AF100">
    <cfRule type="expression" dxfId="1424" priority="21">
      <formula>ISBLANK(B100)</formula>
    </cfRule>
  </conditionalFormatting>
  <conditionalFormatting sqref="B100:AF101">
    <cfRule type="expression" dxfId="1423" priority="20">
      <formula>ISBLANK(B100)</formula>
    </cfRule>
  </conditionalFormatting>
  <conditionalFormatting sqref="C100">
    <cfRule type="expression" dxfId="1422" priority="19">
      <formula>ISBLANK(C100)</formula>
    </cfRule>
  </conditionalFormatting>
  <conditionalFormatting sqref="B108:AE108 D107:AE107">
    <cfRule type="expression" dxfId="1421" priority="18">
      <formula>ISBLANK(B107)</formula>
    </cfRule>
  </conditionalFormatting>
  <conditionalFormatting sqref="B107:AE108">
    <cfRule type="expression" dxfId="1420" priority="17">
      <formula>ISBLANK(B107)</formula>
    </cfRule>
  </conditionalFormatting>
  <conditionalFormatting sqref="C107">
    <cfRule type="expression" dxfId="1419" priority="16">
      <formula>ISBLANK(C107)</formula>
    </cfRule>
  </conditionalFormatting>
  <conditionalFormatting sqref="B136:AF136 D135:AF135">
    <cfRule type="expression" dxfId="1418" priority="15">
      <formula>ISBLANK(B135)</formula>
    </cfRule>
  </conditionalFormatting>
  <conditionalFormatting sqref="B135:AF136">
    <cfRule type="expression" dxfId="1417" priority="14">
      <formula>ISBLANK(B135)</formula>
    </cfRule>
  </conditionalFormatting>
  <conditionalFormatting sqref="C135">
    <cfRule type="expression" dxfId="1416" priority="13">
      <formula>ISBLANK(C135)</formula>
    </cfRule>
  </conditionalFormatting>
  <conditionalFormatting sqref="B143:AE143 D142:AE142">
    <cfRule type="expression" dxfId="1415" priority="12">
      <formula>ISBLANK(B142)</formula>
    </cfRule>
  </conditionalFormatting>
  <conditionalFormatting sqref="B142:AE143">
    <cfRule type="expression" dxfId="1414" priority="11">
      <formula>ISBLANK(B142)</formula>
    </cfRule>
  </conditionalFormatting>
  <conditionalFormatting sqref="C142">
    <cfRule type="expression" dxfId="1413" priority="10">
      <formula>ISBLANK(C142)</formula>
    </cfRule>
  </conditionalFormatting>
  <conditionalFormatting sqref="B150:AF150 D149:AF149">
    <cfRule type="expression" dxfId="1412" priority="9">
      <formula>ISBLANK(B149)</formula>
    </cfRule>
  </conditionalFormatting>
  <conditionalFormatting sqref="B149:AF150">
    <cfRule type="expression" dxfId="1411" priority="8">
      <formula>ISBLANK(B149)</formula>
    </cfRule>
  </conditionalFormatting>
  <conditionalFormatting sqref="C65">
    <cfRule type="expression" dxfId="1410" priority="4">
      <formula>ISBLANK(C65)</formula>
    </cfRule>
  </conditionalFormatting>
  <conditionalFormatting sqref="B65:AE66">
    <cfRule type="expression" dxfId="1409" priority="5">
      <formula>ISBLANK(B65)</formula>
    </cfRule>
  </conditionalFormatting>
  <conditionalFormatting sqref="AF4:AG4">
    <cfRule type="expression" dxfId="1408" priority="3">
      <formula>ISBLANK(AF4)</formula>
    </cfRule>
  </conditionalFormatting>
  <conditionalFormatting sqref="AF130:AG130">
    <cfRule type="expression" dxfId="1407" priority="2">
      <formula>ISBLANK(AF130)</formula>
    </cfRule>
  </conditionalFormatting>
  <conditionalFormatting sqref="AF88:AG88">
    <cfRule type="expression" dxfId="1406"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5"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MA11-20'!A10</f>
        <v>Name, Vorname MA12</v>
      </c>
      <c r="T9" s="151"/>
      <c r="U9" s="151"/>
      <c r="V9" s="151"/>
      <c r="W9" s="151"/>
      <c r="X9" s="152"/>
      <c r="Y9" s="2"/>
      <c r="Z9" s="2"/>
      <c r="AA9" s="2"/>
    </row>
    <row r="10" spans="1:27" ht="26.25" thickBot="1" x14ac:dyDescent="0.4">
      <c r="A10" s="71" t="s">
        <v>39</v>
      </c>
      <c r="B10" s="150">
        <f>'Jahresübersicht MA11-20'!B10</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MA12'!AG9</f>
        <v>0</v>
      </c>
      <c r="C13" s="135"/>
      <c r="D13" s="134">
        <f>'Std.zettel  MA12'!AG16</f>
        <v>0</v>
      </c>
      <c r="E13" s="135"/>
      <c r="F13" s="134">
        <f>'Std.zettel  MA12'!AG23</f>
        <v>0</v>
      </c>
      <c r="G13" s="135"/>
      <c r="H13" s="134">
        <f>'Std.zettel  MA12'!AG51</f>
        <v>0</v>
      </c>
      <c r="I13" s="135"/>
      <c r="J13" s="134">
        <f>'Std.zettel  MA12'!AG58</f>
        <v>0</v>
      </c>
      <c r="K13" s="135"/>
      <c r="L13" s="134">
        <f>'Std.zettel  MA12'!AG65</f>
        <v>0</v>
      </c>
      <c r="M13" s="135"/>
      <c r="N13" s="134">
        <f>'Std.zettel  MA12'!AG93</f>
        <v>0</v>
      </c>
      <c r="O13" s="135"/>
      <c r="P13" s="134">
        <f>'Std.zettel  MA12'!AG100</f>
        <v>0</v>
      </c>
      <c r="Q13" s="135"/>
      <c r="R13" s="134">
        <f>'Std.zettel  MA12'!AG107</f>
        <v>0</v>
      </c>
      <c r="S13" s="135"/>
      <c r="T13" s="134">
        <f>'Std.zettel  MA12'!AG135</f>
        <v>0</v>
      </c>
      <c r="U13" s="135"/>
      <c r="V13" s="134">
        <f>'Std.zettel  MA12'!AG142</f>
        <v>0</v>
      </c>
      <c r="W13" s="135"/>
      <c r="X13" s="134">
        <f>'Std.zettel  MA12'!AG149</f>
        <v>0</v>
      </c>
      <c r="Y13" s="135"/>
      <c r="Z13" s="132">
        <f>SUM(B13:Y13)</f>
        <v>0</v>
      </c>
      <c r="AA13" s="133"/>
    </row>
    <row r="14" spans="1:27" ht="37.5" x14ac:dyDescent="0.5">
      <c r="A14" s="60" t="s">
        <v>41</v>
      </c>
      <c r="B14" s="134">
        <f>'Std.zettel  MA12'!AG10</f>
        <v>0</v>
      </c>
      <c r="C14" s="135"/>
      <c r="D14" s="134">
        <f>'Std.zettel  MA12'!AG17</f>
        <v>0</v>
      </c>
      <c r="E14" s="135"/>
      <c r="F14" s="134">
        <f>'Std.zettel  MA12'!AG24</f>
        <v>0</v>
      </c>
      <c r="G14" s="135"/>
      <c r="H14" s="134">
        <f>'Std.zettel  MA12'!AG52</f>
        <v>0</v>
      </c>
      <c r="I14" s="135"/>
      <c r="J14" s="134">
        <f>'Std.zettel  MA12'!AG59</f>
        <v>0</v>
      </c>
      <c r="K14" s="135"/>
      <c r="L14" s="134">
        <f>'Std.zettel  MA12'!AG66</f>
        <v>0</v>
      </c>
      <c r="M14" s="135"/>
      <c r="N14" s="134">
        <f>'Std.zettel  MA12'!AG94</f>
        <v>0</v>
      </c>
      <c r="O14" s="135"/>
      <c r="P14" s="134">
        <f>'Std.zettel  MA12'!AG101</f>
        <v>0</v>
      </c>
      <c r="Q14" s="135"/>
      <c r="R14" s="134">
        <f>'Std.zettel  MA12'!AG108</f>
        <v>0</v>
      </c>
      <c r="S14" s="135"/>
      <c r="T14" s="134">
        <f>'Std.zettel  MA12'!AG136</f>
        <v>0</v>
      </c>
      <c r="U14" s="135"/>
      <c r="V14" s="134">
        <f>'Std.zettel  MA12'!AG143</f>
        <v>0</v>
      </c>
      <c r="W14" s="135"/>
      <c r="X14" s="134">
        <f>'Std.zettel  MA12'!AG150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MA12'!AG13</f>
        <v>0</v>
      </c>
      <c r="C17" s="135"/>
      <c r="D17" s="134">
        <f>'Std.zettel  MA12'!AG20</f>
        <v>0</v>
      </c>
      <c r="E17" s="135"/>
      <c r="F17" s="134">
        <f>'Std.zettel  MA12'!AG27</f>
        <v>0</v>
      </c>
      <c r="G17" s="135"/>
      <c r="H17" s="134">
        <f>'Std.zettel  MA12'!AG55</f>
        <v>0</v>
      </c>
      <c r="I17" s="135"/>
      <c r="J17" s="134">
        <f>'Std.zettel  MA12'!AG62</f>
        <v>0</v>
      </c>
      <c r="K17" s="135"/>
      <c r="L17" s="134">
        <f>'Std.zettel  MA12'!AG69</f>
        <v>0</v>
      </c>
      <c r="M17" s="135"/>
      <c r="N17" s="134">
        <f>'Std.zettel  MA12'!AG97</f>
        <v>0</v>
      </c>
      <c r="O17" s="135"/>
      <c r="P17" s="134">
        <f>'Std.zettel  MA12'!AG104</f>
        <v>0</v>
      </c>
      <c r="Q17" s="135"/>
      <c r="R17" s="134">
        <f>'Std.zettel  MA12'!AG111</f>
        <v>0</v>
      </c>
      <c r="S17" s="135"/>
      <c r="T17" s="134">
        <f>'Std.zettel  MA12'!AG139</f>
        <v>0</v>
      </c>
      <c r="U17" s="135"/>
      <c r="V17" s="134">
        <f>'Std.zettel  MA12'!AG146</f>
        <v>0</v>
      </c>
      <c r="W17" s="135"/>
      <c r="X17" s="134">
        <f>'Std.zettel  MA12'!AG153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KZuuhecWf2Ndr6W4q8dr9KMoZM99uOjOS1J8zmwpgiqAbSkl+gZj0NgzlyJfInQ/FRaINZ7OOGry9DPZ4+lcXA==" saltValue="4VAIO/jic+UYU2Igfook9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405" priority="7">
      <formula>ISBLANK(N28)</formula>
    </cfRule>
  </conditionalFormatting>
  <conditionalFormatting sqref="B6">
    <cfRule type="expression" dxfId="1404" priority="10">
      <formula>ISBLANK(B6)</formula>
    </cfRule>
  </conditionalFormatting>
  <conditionalFormatting sqref="B20">
    <cfRule type="expression" dxfId="1403" priority="9">
      <formula>ISBLANK(B20)</formula>
    </cfRule>
  </conditionalFormatting>
  <conditionalFormatting sqref="B24">
    <cfRule type="expression" dxfId="1402" priority="8">
      <formula>ISBLANK(B24)</formula>
    </cfRule>
  </conditionalFormatting>
  <conditionalFormatting sqref="Y4">
    <cfRule type="expression" dxfId="1401" priority="6">
      <formula>ISBLANK(Y4)</formula>
    </cfRule>
  </conditionalFormatting>
  <conditionalFormatting sqref="B8">
    <cfRule type="expression" dxfId="1400" priority="5">
      <formula>ISBLANK(B8)</formula>
    </cfRule>
  </conditionalFormatting>
  <conditionalFormatting sqref="S9">
    <cfRule type="expression" dxfId="1399" priority="4">
      <formula>ISBLANK(S9)</formula>
    </cfRule>
  </conditionalFormatting>
  <conditionalFormatting sqref="B10">
    <cfRule type="expression" dxfId="1398" priority="3">
      <formula>ISBLANK(B10)</formula>
    </cfRule>
  </conditionalFormatting>
  <conditionalFormatting sqref="B22">
    <cfRule type="expression" dxfId="1397" priority="2">
      <formula>ISBLANK(B22)</formula>
    </cfRule>
  </conditionalFormatting>
  <conditionalFormatting sqref="B18 D18 F18 H18 J18 L18 N18 P18 R18 T18 V18 X18">
    <cfRule type="expression" dxfId="1396"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MA12'!S9</f>
        <v>Name, Vorname MA12</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MA12</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MA12</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MA12</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MA12</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MA12</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MA12</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MA12</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9mLBeWvq0Sn64H9ZlumLg0LaO5gsoaRfIHIMbjDqV5U8zVti3JjSt2WGsLUJBW4uMP8l/BWbYnrL546QIciqbQ==" saltValue="5ZkpsEOQAncUZCI7qXrD+A=="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395" priority="64">
      <formula>ISBLANK(B9)</formula>
    </cfRule>
  </conditionalFormatting>
  <conditionalFormatting sqref="AF46:AG46">
    <cfRule type="expression" dxfId="1394" priority="63">
      <formula>ISBLANK(AF46)</formula>
    </cfRule>
  </conditionalFormatting>
  <conditionalFormatting sqref="B9:AF10">
    <cfRule type="expression" dxfId="1393" priority="62">
      <formula>ISBLANK(B9)</formula>
    </cfRule>
  </conditionalFormatting>
  <conditionalFormatting sqref="C9">
    <cfRule type="expression" dxfId="1392" priority="61">
      <formula>ISBLANK(C9)</formula>
    </cfRule>
  </conditionalFormatting>
  <conditionalFormatting sqref="B13:AF13">
    <cfRule type="expression" dxfId="1391" priority="60">
      <formula>ISBLANK(B13)</formula>
    </cfRule>
  </conditionalFormatting>
  <conditionalFormatting sqref="B13:AF13">
    <cfRule type="expression" dxfId="1390" priority="59">
      <formula>ISBLANK(B13)</formula>
    </cfRule>
  </conditionalFormatting>
  <conditionalFormatting sqref="B27:AF27">
    <cfRule type="expression" dxfId="1389" priority="56">
      <formula>ISBLANK(B27)</formula>
    </cfRule>
  </conditionalFormatting>
  <conditionalFormatting sqref="B27:AF27">
    <cfRule type="expression" dxfId="1388" priority="55">
      <formula>ISBLANK(B27)</formula>
    </cfRule>
  </conditionalFormatting>
  <conditionalFormatting sqref="B20:AD20">
    <cfRule type="expression" dxfId="1387" priority="58">
      <formula>ISBLANK(B20)</formula>
    </cfRule>
  </conditionalFormatting>
  <conditionalFormatting sqref="B20:AD20">
    <cfRule type="expression" dxfId="1386" priority="57">
      <formula>ISBLANK(B20)</formula>
    </cfRule>
  </conditionalFormatting>
  <conditionalFormatting sqref="B62:AF62">
    <cfRule type="expression" dxfId="1385" priority="52">
      <formula>ISBLANK(B62)</formula>
    </cfRule>
  </conditionalFormatting>
  <conditionalFormatting sqref="B62:AF62">
    <cfRule type="expression" dxfId="1384" priority="51">
      <formula>ISBLANK(B62)</formula>
    </cfRule>
  </conditionalFormatting>
  <conditionalFormatting sqref="C23">
    <cfRule type="expression" dxfId="1383" priority="31">
      <formula>ISBLANK(C23)</formula>
    </cfRule>
  </conditionalFormatting>
  <conditionalFormatting sqref="B55:AE55">
    <cfRule type="expression" dxfId="1382" priority="54">
      <formula>ISBLANK(B55)</formula>
    </cfRule>
  </conditionalFormatting>
  <conditionalFormatting sqref="B55:AE55">
    <cfRule type="expression" dxfId="1381" priority="53">
      <formula>ISBLANK(B55)</formula>
    </cfRule>
  </conditionalFormatting>
  <conditionalFormatting sqref="B52:AE52 D51:AE51">
    <cfRule type="expression" dxfId="1380" priority="30">
      <formula>ISBLANK(B51)</formula>
    </cfRule>
  </conditionalFormatting>
  <conditionalFormatting sqref="B51:AE52">
    <cfRule type="expression" dxfId="1379" priority="29">
      <formula>ISBLANK(B51)</formula>
    </cfRule>
  </conditionalFormatting>
  <conditionalFormatting sqref="B59:AF59 D58:AF58">
    <cfRule type="expression" dxfId="1378" priority="27">
      <formula>ISBLANK(B58)</formula>
    </cfRule>
  </conditionalFormatting>
  <conditionalFormatting sqref="B58:AF59">
    <cfRule type="expression" dxfId="1377" priority="26">
      <formula>ISBLANK(B58)</formula>
    </cfRule>
  </conditionalFormatting>
  <conditionalFormatting sqref="B94:AF94 D93:AF93">
    <cfRule type="expression" dxfId="1376" priority="24">
      <formula>ISBLANK(B93)</formula>
    </cfRule>
  </conditionalFormatting>
  <conditionalFormatting sqref="B93:AF94">
    <cfRule type="expression" dxfId="1375" priority="23">
      <formula>ISBLANK(B93)</formula>
    </cfRule>
  </conditionalFormatting>
  <conditionalFormatting sqref="C58">
    <cfRule type="expression" dxfId="1374" priority="25">
      <formula>ISBLANK(C58)</formula>
    </cfRule>
  </conditionalFormatting>
  <conditionalFormatting sqref="B69:AE69">
    <cfRule type="expression" dxfId="1373" priority="50">
      <formula>ISBLANK(B69)</formula>
    </cfRule>
  </conditionalFormatting>
  <conditionalFormatting sqref="B69:AE69">
    <cfRule type="expression" dxfId="1372" priority="49">
      <formula>ISBLANK(B69)</formula>
    </cfRule>
  </conditionalFormatting>
  <conditionalFormatting sqref="B97:AF97">
    <cfRule type="expression" dxfId="1371" priority="48">
      <formula>ISBLANK(B97)</formula>
    </cfRule>
  </conditionalFormatting>
  <conditionalFormatting sqref="B97:AF97">
    <cfRule type="expression" dxfId="1370" priority="47">
      <formula>ISBLANK(B97)</formula>
    </cfRule>
  </conditionalFormatting>
  <conditionalFormatting sqref="B104:AF104">
    <cfRule type="expression" dxfId="1369" priority="46">
      <formula>ISBLANK(B104)</formula>
    </cfRule>
  </conditionalFormatting>
  <conditionalFormatting sqref="B104:AF104">
    <cfRule type="expression" dxfId="1368" priority="45">
      <formula>ISBLANK(B104)</formula>
    </cfRule>
  </conditionalFormatting>
  <conditionalFormatting sqref="B111:AE111">
    <cfRule type="expression" dxfId="1367" priority="44">
      <formula>ISBLANK(B111)</formula>
    </cfRule>
  </conditionalFormatting>
  <conditionalFormatting sqref="B111:AE111">
    <cfRule type="expression" dxfId="1366" priority="43">
      <formula>ISBLANK(B111)</formula>
    </cfRule>
  </conditionalFormatting>
  <conditionalFormatting sqref="B139:AF139">
    <cfRule type="expression" dxfId="1365" priority="42">
      <formula>ISBLANK(B139)</formula>
    </cfRule>
  </conditionalFormatting>
  <conditionalFormatting sqref="B139:AF139">
    <cfRule type="expression" dxfId="1364" priority="41">
      <formula>ISBLANK(B139)</formula>
    </cfRule>
  </conditionalFormatting>
  <conditionalFormatting sqref="B146:AE146">
    <cfRule type="expression" dxfId="1363" priority="40">
      <formula>ISBLANK(B146)</formula>
    </cfRule>
  </conditionalFormatting>
  <conditionalFormatting sqref="B146:AE146">
    <cfRule type="expression" dxfId="1362" priority="39">
      <formula>ISBLANK(B146)</formula>
    </cfRule>
  </conditionalFormatting>
  <conditionalFormatting sqref="B153:AF153">
    <cfRule type="expression" dxfId="1361" priority="38">
      <formula>ISBLANK(B153)</formula>
    </cfRule>
  </conditionalFormatting>
  <conditionalFormatting sqref="B153:AF153">
    <cfRule type="expression" dxfId="1360" priority="37">
      <formula>ISBLANK(B153)</formula>
    </cfRule>
  </conditionalFormatting>
  <conditionalFormatting sqref="B66:AE66 D65:AE65">
    <cfRule type="expression" dxfId="1359" priority="6">
      <formula>ISBLANK(B65)</formula>
    </cfRule>
  </conditionalFormatting>
  <conditionalFormatting sqref="C149">
    <cfRule type="expression" dxfId="1358" priority="7">
      <formula>ISBLANK(C149)</formula>
    </cfRule>
  </conditionalFormatting>
  <conditionalFormatting sqref="B17:AD17 D16:AD16">
    <cfRule type="expression" dxfId="1357" priority="36">
      <formula>ISBLANK(B16)</formula>
    </cfRule>
  </conditionalFormatting>
  <conditionalFormatting sqref="B16:AD17">
    <cfRule type="expression" dxfId="1356" priority="35">
      <formula>ISBLANK(B16)</formula>
    </cfRule>
  </conditionalFormatting>
  <conditionalFormatting sqref="C16">
    <cfRule type="expression" dxfId="1355" priority="34">
      <formula>ISBLANK(C16)</formula>
    </cfRule>
  </conditionalFormatting>
  <conditionalFormatting sqref="B24:AF24 D23:AF23">
    <cfRule type="expression" dxfId="1354" priority="33">
      <formula>ISBLANK(B23)</formula>
    </cfRule>
  </conditionalFormatting>
  <conditionalFormatting sqref="B23:AF24">
    <cfRule type="expression" dxfId="1353" priority="32">
      <formula>ISBLANK(B23)</formula>
    </cfRule>
  </conditionalFormatting>
  <conditionalFormatting sqref="C51">
    <cfRule type="expression" dxfId="1352" priority="28">
      <formula>ISBLANK(C51)</formula>
    </cfRule>
  </conditionalFormatting>
  <conditionalFormatting sqref="C93">
    <cfRule type="expression" dxfId="1351" priority="22">
      <formula>ISBLANK(C93)</formula>
    </cfRule>
  </conditionalFormatting>
  <conditionalFormatting sqref="B101:AF101 D100:AF100">
    <cfRule type="expression" dxfId="1350" priority="21">
      <formula>ISBLANK(B100)</formula>
    </cfRule>
  </conditionalFormatting>
  <conditionalFormatting sqref="B100:AF101">
    <cfRule type="expression" dxfId="1349" priority="20">
      <formula>ISBLANK(B100)</formula>
    </cfRule>
  </conditionalFormatting>
  <conditionalFormatting sqref="C100">
    <cfRule type="expression" dxfId="1348" priority="19">
      <formula>ISBLANK(C100)</formula>
    </cfRule>
  </conditionalFormatting>
  <conditionalFormatting sqref="B108:AE108 D107:AE107">
    <cfRule type="expression" dxfId="1347" priority="18">
      <formula>ISBLANK(B107)</formula>
    </cfRule>
  </conditionalFormatting>
  <conditionalFormatting sqref="B107:AE108">
    <cfRule type="expression" dxfId="1346" priority="17">
      <formula>ISBLANK(B107)</formula>
    </cfRule>
  </conditionalFormatting>
  <conditionalFormatting sqref="C107">
    <cfRule type="expression" dxfId="1345" priority="16">
      <formula>ISBLANK(C107)</formula>
    </cfRule>
  </conditionalFormatting>
  <conditionalFormatting sqref="B136:AF136 D135:AF135">
    <cfRule type="expression" dxfId="1344" priority="15">
      <formula>ISBLANK(B135)</formula>
    </cfRule>
  </conditionalFormatting>
  <conditionalFormatting sqref="B135:AF136">
    <cfRule type="expression" dxfId="1343" priority="14">
      <formula>ISBLANK(B135)</formula>
    </cfRule>
  </conditionalFormatting>
  <conditionalFormatting sqref="C135">
    <cfRule type="expression" dxfId="1342" priority="13">
      <formula>ISBLANK(C135)</formula>
    </cfRule>
  </conditionalFormatting>
  <conditionalFormatting sqref="B143:AE143 D142:AE142">
    <cfRule type="expression" dxfId="1341" priority="12">
      <formula>ISBLANK(B142)</formula>
    </cfRule>
  </conditionalFormatting>
  <conditionalFormatting sqref="B142:AE143">
    <cfRule type="expression" dxfId="1340" priority="11">
      <formula>ISBLANK(B142)</formula>
    </cfRule>
  </conditionalFormatting>
  <conditionalFormatting sqref="C142">
    <cfRule type="expression" dxfId="1339" priority="10">
      <formula>ISBLANK(C142)</formula>
    </cfRule>
  </conditionalFormatting>
  <conditionalFormatting sqref="B150:AF150 D149:AF149">
    <cfRule type="expression" dxfId="1338" priority="9">
      <formula>ISBLANK(B149)</formula>
    </cfRule>
  </conditionalFormatting>
  <conditionalFormatting sqref="B149:AF150">
    <cfRule type="expression" dxfId="1337" priority="8">
      <formula>ISBLANK(B149)</formula>
    </cfRule>
  </conditionalFormatting>
  <conditionalFormatting sqref="C65">
    <cfRule type="expression" dxfId="1336" priority="4">
      <formula>ISBLANK(C65)</formula>
    </cfRule>
  </conditionalFormatting>
  <conditionalFormatting sqref="B65:AE66">
    <cfRule type="expression" dxfId="1335" priority="5">
      <formula>ISBLANK(B65)</formula>
    </cfRule>
  </conditionalFormatting>
  <conditionalFormatting sqref="AF4:AG4">
    <cfRule type="expression" dxfId="1334" priority="3">
      <formula>ISBLANK(AF4)</formula>
    </cfRule>
  </conditionalFormatting>
  <conditionalFormatting sqref="AF130:AG130">
    <cfRule type="expression" dxfId="1333" priority="2">
      <formula>ISBLANK(AF130)</formula>
    </cfRule>
  </conditionalFormatting>
  <conditionalFormatting sqref="AF88:AG88">
    <cfRule type="expression" dxfId="1332"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F60"/>
  <sheetViews>
    <sheetView showGridLines="0" view="pageLayout" topLeftCell="A2" zoomScale="85" zoomScaleNormal="100" zoomScalePageLayoutView="85" workbookViewId="0">
      <selection activeCell="B26" sqref="B26:B27"/>
    </sheetView>
  </sheetViews>
  <sheetFormatPr baseColWidth="10" defaultRowHeight="18" x14ac:dyDescent="0.25"/>
  <cols>
    <col min="1" max="1" width="33" style="51" customWidth="1"/>
    <col min="2" max="2" width="21" style="51" customWidth="1"/>
    <col min="3" max="3" width="17.7109375" style="51" customWidth="1"/>
    <col min="4" max="4" width="23.140625" style="51" customWidth="1"/>
    <col min="5" max="5" width="27.42578125" style="51" customWidth="1"/>
    <col min="6" max="6" width="13.42578125" style="51" bestFit="1" customWidth="1"/>
    <col min="7" max="16384" width="11.42578125" style="51"/>
  </cols>
  <sheetData>
    <row r="1" spans="1:6" ht="26.25" thickBot="1" x14ac:dyDescent="0.4">
      <c r="A1" s="122" t="s">
        <v>0</v>
      </c>
      <c r="B1" s="122"/>
      <c r="C1" s="48"/>
      <c r="D1" s="66" t="s">
        <v>1</v>
      </c>
      <c r="E1" s="91">
        <f>Gesamtübersicht!E1</f>
        <v>0</v>
      </c>
    </row>
    <row r="2" spans="1:6" ht="26.25" thickBot="1" x14ac:dyDescent="0.4">
      <c r="B2" s="49"/>
      <c r="C2" s="48"/>
      <c r="D2" s="66" t="s">
        <v>33</v>
      </c>
      <c r="E2" s="91">
        <f>Gesamtübersicht!E2</f>
        <v>0</v>
      </c>
    </row>
    <row r="4" spans="1:6" x14ac:dyDescent="0.25">
      <c r="A4" s="82" t="s">
        <v>31</v>
      </c>
      <c r="B4" s="82"/>
      <c r="C4" s="82"/>
      <c r="D4" s="82"/>
      <c r="E4" s="82"/>
    </row>
    <row r="5" spans="1:6" x14ac:dyDescent="0.25">
      <c r="A5" s="82" t="s">
        <v>74</v>
      </c>
      <c r="B5" s="82"/>
      <c r="C5" s="82"/>
      <c r="D5" s="82"/>
      <c r="E5" s="82"/>
    </row>
    <row r="7" spans="1:6" ht="108.75" thickBot="1" x14ac:dyDescent="0.3">
      <c r="A7" s="63" t="s">
        <v>32</v>
      </c>
      <c r="B7" s="63" t="s">
        <v>59</v>
      </c>
      <c r="C7" s="64" t="s">
        <v>71</v>
      </c>
      <c r="D7" s="63" t="s">
        <v>52</v>
      </c>
      <c r="E7" s="65" t="s">
        <v>51</v>
      </c>
      <c r="F7" s="64" t="s">
        <v>79</v>
      </c>
    </row>
    <row r="8" spans="1:6" ht="26.25" customHeight="1" thickBot="1" x14ac:dyDescent="0.3">
      <c r="A8" s="72" t="s">
        <v>62</v>
      </c>
      <c r="B8" s="125"/>
      <c r="C8" s="127">
        <f>'JahrStdSatz MA1'!$V$21</f>
        <v>0</v>
      </c>
      <c r="D8" s="127">
        <f>'JahrStdSatz MA1'!$Z$13</f>
        <v>0</v>
      </c>
      <c r="E8" s="127">
        <f>C8*D8</f>
        <v>0</v>
      </c>
      <c r="F8" s="123"/>
    </row>
    <row r="9" spans="1:6" ht="18.75" customHeight="1" thickBot="1" x14ac:dyDescent="0.3">
      <c r="A9" s="72" t="s">
        <v>60</v>
      </c>
      <c r="B9" s="126"/>
      <c r="C9" s="128"/>
      <c r="D9" s="128"/>
      <c r="E9" s="128"/>
      <c r="F9" s="124"/>
    </row>
    <row r="10" spans="1:6" ht="18.75" customHeight="1" thickBot="1" x14ac:dyDescent="0.3">
      <c r="A10" s="72" t="s">
        <v>63</v>
      </c>
      <c r="B10" s="125"/>
      <c r="C10" s="127">
        <f>'JahrStdSatz MA2'!$V$21</f>
        <v>0</v>
      </c>
      <c r="D10" s="127">
        <f>'JahrStdSatz MA2'!$Z$13</f>
        <v>0</v>
      </c>
      <c r="E10" s="127">
        <f>C10*D10</f>
        <v>0</v>
      </c>
      <c r="F10" s="123"/>
    </row>
    <row r="11" spans="1:6" ht="18.75" customHeight="1" thickBot="1" x14ac:dyDescent="0.3">
      <c r="A11" s="72" t="s">
        <v>60</v>
      </c>
      <c r="B11" s="126"/>
      <c r="C11" s="128"/>
      <c r="D11" s="128"/>
      <c r="E11" s="128"/>
      <c r="F11" s="124"/>
    </row>
    <row r="12" spans="1:6" ht="18.75" customHeight="1" thickBot="1" x14ac:dyDescent="0.3">
      <c r="A12" s="72" t="s">
        <v>64</v>
      </c>
      <c r="B12" s="129"/>
      <c r="C12" s="127">
        <f>'JahrStdSatz MA3'!$V$21</f>
        <v>0</v>
      </c>
      <c r="D12" s="127">
        <f>'JahrStdSatz MA3'!$Z$13</f>
        <v>0</v>
      </c>
      <c r="E12" s="127">
        <f>C12*D12</f>
        <v>0</v>
      </c>
      <c r="F12" s="123"/>
    </row>
    <row r="13" spans="1:6" ht="18.75" customHeight="1" thickBot="1" x14ac:dyDescent="0.3">
      <c r="A13" s="72" t="s">
        <v>60</v>
      </c>
      <c r="B13" s="126"/>
      <c r="C13" s="128"/>
      <c r="D13" s="128"/>
      <c r="E13" s="128"/>
      <c r="F13" s="124"/>
    </row>
    <row r="14" spans="1:6" ht="18.75" customHeight="1" thickBot="1" x14ac:dyDescent="0.3">
      <c r="A14" s="72" t="s">
        <v>65</v>
      </c>
      <c r="B14" s="125"/>
      <c r="C14" s="127">
        <f>'JahrStdSatz MA4'!$V$21</f>
        <v>0</v>
      </c>
      <c r="D14" s="127">
        <f>'JahrStdSatz MA4'!$Z$13</f>
        <v>0</v>
      </c>
      <c r="E14" s="127">
        <f>C14*D14</f>
        <v>0</v>
      </c>
      <c r="F14" s="123"/>
    </row>
    <row r="15" spans="1:6" ht="18.75" customHeight="1" thickBot="1" x14ac:dyDescent="0.3">
      <c r="A15" s="72" t="s">
        <v>60</v>
      </c>
      <c r="B15" s="126"/>
      <c r="C15" s="128"/>
      <c r="D15" s="128"/>
      <c r="E15" s="128">
        <f>C15*D15</f>
        <v>0</v>
      </c>
      <c r="F15" s="124"/>
    </row>
    <row r="16" spans="1:6" ht="18.75" customHeight="1" thickBot="1" x14ac:dyDescent="0.3">
      <c r="A16" s="72" t="s">
        <v>61</v>
      </c>
      <c r="B16" s="125"/>
      <c r="C16" s="127">
        <f>'JahrStdSatz MA5'!$V$21</f>
        <v>0</v>
      </c>
      <c r="D16" s="127">
        <f>'JahrStdSatz MA5'!$Z$13</f>
        <v>0</v>
      </c>
      <c r="E16" s="127">
        <f t="shared" ref="E16:E27" si="0">C16*D16</f>
        <v>0</v>
      </c>
      <c r="F16" s="123"/>
    </row>
    <row r="17" spans="1:6" ht="18.75" customHeight="1" thickBot="1" x14ac:dyDescent="0.3">
      <c r="A17" s="72" t="s">
        <v>60</v>
      </c>
      <c r="B17" s="126"/>
      <c r="C17" s="128"/>
      <c r="D17" s="128"/>
      <c r="E17" s="128">
        <f t="shared" si="0"/>
        <v>0</v>
      </c>
      <c r="F17" s="124"/>
    </row>
    <row r="18" spans="1:6" ht="18.75" customHeight="1" thickBot="1" x14ac:dyDescent="0.3">
      <c r="A18" s="72" t="s">
        <v>66</v>
      </c>
      <c r="B18" s="125"/>
      <c r="C18" s="127">
        <f>'JahrStdSatz MA6'!$V$21</f>
        <v>0</v>
      </c>
      <c r="D18" s="127">
        <f>'JahrStdSatz MA6'!$Z$13</f>
        <v>0</v>
      </c>
      <c r="E18" s="127">
        <f t="shared" si="0"/>
        <v>0</v>
      </c>
      <c r="F18" s="123"/>
    </row>
    <row r="19" spans="1:6" ht="18.75" customHeight="1" thickBot="1" x14ac:dyDescent="0.3">
      <c r="A19" s="72" t="s">
        <v>60</v>
      </c>
      <c r="B19" s="126"/>
      <c r="C19" s="128"/>
      <c r="D19" s="128"/>
      <c r="E19" s="128">
        <f t="shared" si="0"/>
        <v>0</v>
      </c>
      <c r="F19" s="124"/>
    </row>
    <row r="20" spans="1:6" ht="18.75" customHeight="1" thickBot="1" x14ac:dyDescent="0.3">
      <c r="A20" s="72" t="s">
        <v>67</v>
      </c>
      <c r="B20" s="125"/>
      <c r="C20" s="127">
        <f>'JahrStdSatz MA7'!$V$21</f>
        <v>0</v>
      </c>
      <c r="D20" s="127">
        <f>'JahrStdSatz MA7'!$Z$13</f>
        <v>0</v>
      </c>
      <c r="E20" s="127">
        <f t="shared" si="0"/>
        <v>0</v>
      </c>
      <c r="F20" s="123"/>
    </row>
    <row r="21" spans="1:6" ht="18.75" customHeight="1" thickBot="1" x14ac:dyDescent="0.3">
      <c r="A21" s="72" t="s">
        <v>60</v>
      </c>
      <c r="B21" s="126"/>
      <c r="C21" s="128"/>
      <c r="D21" s="128"/>
      <c r="E21" s="128">
        <f t="shared" si="0"/>
        <v>0</v>
      </c>
      <c r="F21" s="124"/>
    </row>
    <row r="22" spans="1:6" ht="18.75" customHeight="1" thickBot="1" x14ac:dyDescent="0.3">
      <c r="A22" s="72" t="s">
        <v>68</v>
      </c>
      <c r="B22" s="125"/>
      <c r="C22" s="127">
        <f>'JahrStdSatz MA8'!$V$21</f>
        <v>0</v>
      </c>
      <c r="D22" s="127">
        <f>'JahrStdSatz MA8'!$Z$13</f>
        <v>0</v>
      </c>
      <c r="E22" s="127">
        <f t="shared" si="0"/>
        <v>0</v>
      </c>
      <c r="F22" s="123"/>
    </row>
    <row r="23" spans="1:6" ht="18.75" customHeight="1" thickBot="1" x14ac:dyDescent="0.3">
      <c r="A23" s="72" t="s">
        <v>60</v>
      </c>
      <c r="B23" s="126"/>
      <c r="C23" s="128"/>
      <c r="D23" s="128"/>
      <c r="E23" s="128">
        <f t="shared" si="0"/>
        <v>0</v>
      </c>
      <c r="F23" s="124"/>
    </row>
    <row r="24" spans="1:6" ht="18.75" customHeight="1" thickBot="1" x14ac:dyDescent="0.3">
      <c r="A24" s="72" t="s">
        <v>69</v>
      </c>
      <c r="B24" s="125"/>
      <c r="C24" s="127">
        <f>'JahrStdSatz MA9'!$V$21</f>
        <v>0</v>
      </c>
      <c r="D24" s="127">
        <f>'JahrStdSatz MA9'!$Z$13</f>
        <v>0</v>
      </c>
      <c r="E24" s="127">
        <f t="shared" si="0"/>
        <v>0</v>
      </c>
      <c r="F24" s="123"/>
    </row>
    <row r="25" spans="1:6" ht="18.75" customHeight="1" thickBot="1" x14ac:dyDescent="0.3">
      <c r="A25" s="72" t="s">
        <v>60</v>
      </c>
      <c r="B25" s="126"/>
      <c r="C25" s="128"/>
      <c r="D25" s="128"/>
      <c r="E25" s="128">
        <f t="shared" si="0"/>
        <v>0</v>
      </c>
      <c r="F25" s="124"/>
    </row>
    <row r="26" spans="1:6" ht="18.75" customHeight="1" thickBot="1" x14ac:dyDescent="0.3">
      <c r="A26" s="72" t="s">
        <v>70</v>
      </c>
      <c r="B26" s="125"/>
      <c r="C26" s="127">
        <f>'JahrStdSatz MA10'!$V$21</f>
        <v>0</v>
      </c>
      <c r="D26" s="127">
        <f>'JahrStdSatz MA10'!$Z$13</f>
        <v>0</v>
      </c>
      <c r="E26" s="127">
        <f t="shared" si="0"/>
        <v>0</v>
      </c>
      <c r="F26" s="123"/>
    </row>
    <row r="27" spans="1:6" ht="18.75" customHeight="1" thickBot="1" x14ac:dyDescent="0.3">
      <c r="A27" s="72" t="s">
        <v>60</v>
      </c>
      <c r="B27" s="126"/>
      <c r="C27" s="128"/>
      <c r="D27" s="128"/>
      <c r="E27" s="128">
        <f t="shared" si="0"/>
        <v>0</v>
      </c>
      <c r="F27" s="124"/>
    </row>
    <row r="28" spans="1:6" ht="18.75" thickBot="1" x14ac:dyDescent="0.3">
      <c r="A28" s="54"/>
      <c r="B28" s="52"/>
      <c r="C28" s="53"/>
      <c r="D28" s="53"/>
      <c r="E28" s="62"/>
      <c r="F28" s="62"/>
    </row>
    <row r="29" spans="1:6" ht="26.25" thickTop="1" x14ac:dyDescent="0.35">
      <c r="A29" s="77" t="s">
        <v>25</v>
      </c>
      <c r="B29" s="77"/>
      <c r="C29" s="77"/>
      <c r="D29" s="78"/>
      <c r="E29" s="116">
        <f>SUM(E8:E27)</f>
        <v>0</v>
      </c>
    </row>
    <row r="30" spans="1:6" ht="26.25" thickBot="1" x14ac:dyDescent="0.4">
      <c r="A30" s="79" t="s">
        <v>77</v>
      </c>
      <c r="B30" s="79"/>
      <c r="C30" s="79"/>
      <c r="D30" s="84"/>
      <c r="E30" s="117">
        <f>SUMIF(F8:F27,A33,E8:E27)</f>
        <v>0</v>
      </c>
    </row>
    <row r="31" spans="1:6" ht="27" thickBot="1" x14ac:dyDescent="0.45">
      <c r="A31" s="80" t="s">
        <v>26</v>
      </c>
      <c r="B31" s="80"/>
      <c r="C31" s="80"/>
      <c r="D31" s="55"/>
      <c r="E31" s="118">
        <f>SUM(E29:E30)</f>
        <v>0</v>
      </c>
    </row>
    <row r="33" spans="1:5" x14ac:dyDescent="0.25">
      <c r="A33" s="83">
        <v>1</v>
      </c>
    </row>
    <row r="34" spans="1:5" x14ac:dyDescent="0.25">
      <c r="A34" s="83">
        <v>0</v>
      </c>
      <c r="B34" s="55"/>
      <c r="C34" s="55" t="s">
        <v>27</v>
      </c>
      <c r="D34" s="56"/>
      <c r="E34" s="56"/>
    </row>
    <row r="35" spans="1:5" x14ac:dyDescent="0.25">
      <c r="A35" s="55"/>
      <c r="B35" s="55"/>
      <c r="C35" s="55" t="s">
        <v>28</v>
      </c>
      <c r="D35" s="55"/>
      <c r="E35" s="55"/>
    </row>
    <row r="36" spans="1:5" x14ac:dyDescent="0.25">
      <c r="A36" s="55"/>
      <c r="B36" s="55"/>
      <c r="C36" s="55"/>
      <c r="D36" s="55"/>
      <c r="E36" s="55"/>
    </row>
    <row r="37" spans="1:5" x14ac:dyDescent="0.25">
      <c r="A37" s="55"/>
      <c r="B37" s="55"/>
      <c r="C37" s="50"/>
      <c r="D37" s="50"/>
      <c r="E37" s="50"/>
    </row>
    <row r="38" spans="1:5" x14ac:dyDescent="0.25">
      <c r="A38" s="55"/>
      <c r="B38" s="55"/>
      <c r="C38" s="55" t="s">
        <v>21</v>
      </c>
      <c r="D38" s="55"/>
      <c r="E38" s="55"/>
    </row>
    <row r="39" spans="1:5" x14ac:dyDescent="0.25">
      <c r="A39" s="55"/>
      <c r="B39" s="55"/>
      <c r="C39" s="55"/>
      <c r="D39" s="55"/>
      <c r="E39" s="55"/>
    </row>
    <row r="41" spans="1:5" x14ac:dyDescent="0.25">
      <c r="C41" s="57"/>
      <c r="D41" s="57"/>
      <c r="E41" s="57"/>
    </row>
    <row r="42" spans="1:5" x14ac:dyDescent="0.25">
      <c r="C42" s="51" t="s">
        <v>29</v>
      </c>
    </row>
    <row r="55" spans="1:5" x14ac:dyDescent="0.25">
      <c r="A55" s="51" t="s">
        <v>78</v>
      </c>
      <c r="E55" s="74"/>
    </row>
    <row r="60" spans="1:5" x14ac:dyDescent="0.25">
      <c r="A60" s="81" t="s">
        <v>78</v>
      </c>
    </row>
  </sheetData>
  <sheetProtection algorithmName="SHA-512" hashValue="tVMig6cVCQgFcRadAOE6PEf0sjVPlcCX78seN+1YSQW2moXu5gMrCZ8hxLIjgjKCYV66QTInpsW4AGw5Zc2Gmg==" saltValue="JVps+U+Tehln7OPjjVVECA==" spinCount="100000" sheet="1" objects="1" scenarios="1"/>
  <mergeCells count="51">
    <mergeCell ref="B20:B21"/>
    <mergeCell ref="C20:C21"/>
    <mergeCell ref="D20:D21"/>
    <mergeCell ref="E20:E21"/>
    <mergeCell ref="B26:B27"/>
    <mergeCell ref="C26:C27"/>
    <mergeCell ref="D26:D27"/>
    <mergeCell ref="E26:E27"/>
    <mergeCell ref="B22:B23"/>
    <mergeCell ref="C22:C23"/>
    <mergeCell ref="D22:D23"/>
    <mergeCell ref="E22:E23"/>
    <mergeCell ref="B24:B25"/>
    <mergeCell ref="C24:C25"/>
    <mergeCell ref="D24:D25"/>
    <mergeCell ref="E24:E25"/>
    <mergeCell ref="B16:B17"/>
    <mergeCell ref="C16:C17"/>
    <mergeCell ref="D16:D17"/>
    <mergeCell ref="E16:E17"/>
    <mergeCell ref="B18:B19"/>
    <mergeCell ref="C18:C19"/>
    <mergeCell ref="D18:D19"/>
    <mergeCell ref="E18:E19"/>
    <mergeCell ref="F8:F9"/>
    <mergeCell ref="B14:B15"/>
    <mergeCell ref="C14:C15"/>
    <mergeCell ref="D14:D15"/>
    <mergeCell ref="E14:E15"/>
    <mergeCell ref="B10:B11"/>
    <mergeCell ref="C10:C11"/>
    <mergeCell ref="D10:D11"/>
    <mergeCell ref="E10:E11"/>
    <mergeCell ref="B12:B13"/>
    <mergeCell ref="C12:C13"/>
    <mergeCell ref="D12:D13"/>
    <mergeCell ref="E12:E13"/>
    <mergeCell ref="A1:B1"/>
    <mergeCell ref="B8:B9"/>
    <mergeCell ref="C8:C9"/>
    <mergeCell ref="D8:D9"/>
    <mergeCell ref="E8:E9"/>
    <mergeCell ref="F20:F21"/>
    <mergeCell ref="F22:F23"/>
    <mergeCell ref="F24:F25"/>
    <mergeCell ref="F26:F27"/>
    <mergeCell ref="F10:F11"/>
    <mergeCell ref="F12:F13"/>
    <mergeCell ref="F14:F15"/>
    <mergeCell ref="F16:F17"/>
    <mergeCell ref="F18:F19"/>
  </mergeCells>
  <conditionalFormatting sqref="A11 A9">
    <cfRule type="containsText" dxfId="2243" priority="19" operator="containsText" text="Berufsbezeichnung">
      <formula>NOT(ISERROR(SEARCH("Berufsbezeichnung",A9)))</formula>
    </cfRule>
  </conditionalFormatting>
  <conditionalFormatting sqref="A12 A14 A16 A18 A20 A22 A24 A26">
    <cfRule type="containsText" dxfId="2242" priority="18" operator="containsText" text="Name">
      <formula>NOT(ISERROR(SEARCH("Name",A12)))</formula>
    </cfRule>
  </conditionalFormatting>
  <conditionalFormatting sqref="A13 A15 A17 A19 A21 A23 A25 A27">
    <cfRule type="containsText" dxfId="2241" priority="17" operator="containsText" text="Berufsbezeichnung">
      <formula>NOT(ISERROR(SEARCH("Berufsbezeichnung",A13)))</formula>
    </cfRule>
  </conditionalFormatting>
  <conditionalFormatting sqref="A8 A10">
    <cfRule type="containsText" dxfId="2240" priority="16" operator="containsText" text="Name">
      <formula>NOT(ISERROR(SEARCH("Name",A8)))</formula>
    </cfRule>
  </conditionalFormatting>
  <conditionalFormatting sqref="B8">
    <cfRule type="expression" dxfId="2239" priority="5">
      <formula>ISBLANK(B8)</formula>
    </cfRule>
  </conditionalFormatting>
  <conditionalFormatting sqref="B10 B12 B14 B16 B18 B20 B22 B24 B26">
    <cfRule type="expression" dxfId="2238" priority="4">
      <formula>ISBLANK(B10)</formula>
    </cfRule>
  </conditionalFormatting>
  <conditionalFormatting sqref="F8">
    <cfRule type="expression" dxfId="2237" priority="2">
      <formula>ISBLANK(F8)</formula>
    </cfRule>
  </conditionalFormatting>
  <conditionalFormatting sqref="F10 F12 F14 F16 F18 F20 F22 F24 F26">
    <cfRule type="expression" dxfId="2236" priority="1">
      <formula>ISBLANK(F10)</formula>
    </cfRule>
  </conditionalFormatting>
  <dataValidations count="1">
    <dataValidation type="list" allowBlank="1" showInputMessage="1" showErrorMessage="1" sqref="F8:F27">
      <formula1>$A$33:$A$34</formula1>
    </dataValidation>
  </dataValidations>
  <pageMargins left="0.70866141732283472" right="0.70866141732283472" top="0.78740157480314965" bottom="0.78740157480314965" header="0.31496062992125984" footer="0.31496062992125984"/>
  <pageSetup paperSize="9" scale="60" orientation="portrait" r:id="rId1"/>
  <headerFooter>
    <oddHeader>&amp;R&amp;"Arial,Standard"&amp;14Seite &amp;P von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MA11-20'!A12</f>
        <v>Name, Vorname MA13</v>
      </c>
      <c r="T9" s="151"/>
      <c r="U9" s="151"/>
      <c r="V9" s="151"/>
      <c r="W9" s="151"/>
      <c r="X9" s="152"/>
      <c r="Y9" s="2"/>
      <c r="Z9" s="2"/>
      <c r="AA9" s="2"/>
    </row>
    <row r="10" spans="1:27" ht="26.25" thickBot="1" x14ac:dyDescent="0.4">
      <c r="A10" s="71" t="s">
        <v>39</v>
      </c>
      <c r="B10" s="150">
        <f>'Jahresübersicht MA11-20'!B12</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MA13'!AG9</f>
        <v>0</v>
      </c>
      <c r="C13" s="135"/>
      <c r="D13" s="134">
        <f>'Std.zettel  MA13'!AG16</f>
        <v>0</v>
      </c>
      <c r="E13" s="135"/>
      <c r="F13" s="134">
        <f>'Std.zettel  MA13'!AG23</f>
        <v>0</v>
      </c>
      <c r="G13" s="135"/>
      <c r="H13" s="134">
        <f>'Std.zettel  MA13'!AG51</f>
        <v>0</v>
      </c>
      <c r="I13" s="135"/>
      <c r="J13" s="134">
        <f>'Std.zettel  MA13'!AG58</f>
        <v>0</v>
      </c>
      <c r="K13" s="135"/>
      <c r="L13" s="134">
        <f>'Std.zettel  MA13'!AG65</f>
        <v>0</v>
      </c>
      <c r="M13" s="135"/>
      <c r="N13" s="134">
        <f>'Std.zettel  MA13'!AG93</f>
        <v>0</v>
      </c>
      <c r="O13" s="135"/>
      <c r="P13" s="134">
        <f>'Std.zettel  MA13'!AG100</f>
        <v>0</v>
      </c>
      <c r="Q13" s="135"/>
      <c r="R13" s="134">
        <f>'Std.zettel  MA13'!AG107</f>
        <v>0</v>
      </c>
      <c r="S13" s="135"/>
      <c r="T13" s="134">
        <f>'Std.zettel  MA13'!AG135</f>
        <v>0</v>
      </c>
      <c r="U13" s="135"/>
      <c r="V13" s="134">
        <f>'Std.zettel  MA13'!AG142</f>
        <v>0</v>
      </c>
      <c r="W13" s="135"/>
      <c r="X13" s="134">
        <f>'Std.zettel  MA13'!AG149</f>
        <v>0</v>
      </c>
      <c r="Y13" s="135"/>
      <c r="Z13" s="132">
        <f>SUM(B13:Y13)</f>
        <v>0</v>
      </c>
      <c r="AA13" s="133"/>
    </row>
    <row r="14" spans="1:27" ht="37.5" x14ac:dyDescent="0.5">
      <c r="A14" s="60" t="s">
        <v>41</v>
      </c>
      <c r="B14" s="134">
        <f>'Std.zettel  MA13'!AG10</f>
        <v>0</v>
      </c>
      <c r="C14" s="135"/>
      <c r="D14" s="134">
        <f>'Std.zettel  MA13'!AG17</f>
        <v>0</v>
      </c>
      <c r="E14" s="135"/>
      <c r="F14" s="134">
        <f>'Std.zettel  MA13'!AG24</f>
        <v>0</v>
      </c>
      <c r="G14" s="135"/>
      <c r="H14" s="134">
        <f>'Std.zettel  MA13'!AG52</f>
        <v>0</v>
      </c>
      <c r="I14" s="135"/>
      <c r="J14" s="134">
        <f>'Std.zettel  MA13'!AG59</f>
        <v>0</v>
      </c>
      <c r="K14" s="135"/>
      <c r="L14" s="134">
        <f>'Std.zettel  MA13'!AG66</f>
        <v>0</v>
      </c>
      <c r="M14" s="135"/>
      <c r="N14" s="134">
        <f>'Std.zettel  MA13'!AG94</f>
        <v>0</v>
      </c>
      <c r="O14" s="135"/>
      <c r="P14" s="134">
        <f>'Std.zettel  MA13'!AG101</f>
        <v>0</v>
      </c>
      <c r="Q14" s="135"/>
      <c r="R14" s="134">
        <f>'Std.zettel  MA13'!AG108</f>
        <v>0</v>
      </c>
      <c r="S14" s="135"/>
      <c r="T14" s="134">
        <f>'Std.zettel  MA13'!AG136</f>
        <v>0</v>
      </c>
      <c r="U14" s="135"/>
      <c r="V14" s="134">
        <f>'Std.zettel  MA13'!AG143</f>
        <v>0</v>
      </c>
      <c r="W14" s="135"/>
      <c r="X14" s="134">
        <f>'Std.zettel  MA13'!AG150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MA13'!AG13</f>
        <v>0</v>
      </c>
      <c r="C17" s="135"/>
      <c r="D17" s="134">
        <f>'Std.zettel  MA13'!AG20</f>
        <v>0</v>
      </c>
      <c r="E17" s="135"/>
      <c r="F17" s="134">
        <f>'Std.zettel  MA13'!AG27</f>
        <v>0</v>
      </c>
      <c r="G17" s="135"/>
      <c r="H17" s="134">
        <f>'Std.zettel  MA13'!AG55</f>
        <v>0</v>
      </c>
      <c r="I17" s="135"/>
      <c r="J17" s="134">
        <f>'Std.zettel  MA13'!AG62</f>
        <v>0</v>
      </c>
      <c r="K17" s="135"/>
      <c r="L17" s="134">
        <f>'Std.zettel  MA13'!AG69</f>
        <v>0</v>
      </c>
      <c r="M17" s="135"/>
      <c r="N17" s="134">
        <f>'Std.zettel  MA13'!AG97</f>
        <v>0</v>
      </c>
      <c r="O17" s="135"/>
      <c r="P17" s="134">
        <f>'Std.zettel  MA13'!AG104</f>
        <v>0</v>
      </c>
      <c r="Q17" s="135"/>
      <c r="R17" s="134">
        <f>'Std.zettel  MA13'!AG111</f>
        <v>0</v>
      </c>
      <c r="S17" s="135"/>
      <c r="T17" s="134">
        <f>'Std.zettel  MA13'!AG139</f>
        <v>0</v>
      </c>
      <c r="U17" s="135"/>
      <c r="V17" s="134">
        <f>'Std.zettel  MA13'!AG146</f>
        <v>0</v>
      </c>
      <c r="W17" s="135"/>
      <c r="X17" s="134">
        <f>'Std.zettel  MA13'!AG153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tig5iu0nOYin/7T9Im82adYvaozd0KjjOGKJY36JtjZBozatJwttIg3J19Sx8XH9I6r5El4+/T77wL3uU4pXtw==" saltValue="1ZghIxiMZi+Ynmz4XUJFj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331" priority="7">
      <formula>ISBLANK(N28)</formula>
    </cfRule>
  </conditionalFormatting>
  <conditionalFormatting sqref="B6">
    <cfRule type="expression" dxfId="1330" priority="10">
      <formula>ISBLANK(B6)</formula>
    </cfRule>
  </conditionalFormatting>
  <conditionalFormatting sqref="B20">
    <cfRule type="expression" dxfId="1329" priority="9">
      <formula>ISBLANK(B20)</formula>
    </cfRule>
  </conditionalFormatting>
  <conditionalFormatting sqref="B24">
    <cfRule type="expression" dxfId="1328" priority="8">
      <formula>ISBLANK(B24)</formula>
    </cfRule>
  </conditionalFormatting>
  <conditionalFormatting sqref="Y4">
    <cfRule type="expression" dxfId="1327" priority="6">
      <formula>ISBLANK(Y4)</formula>
    </cfRule>
  </conditionalFormatting>
  <conditionalFormatting sqref="B8">
    <cfRule type="expression" dxfId="1326" priority="5">
      <formula>ISBLANK(B8)</formula>
    </cfRule>
  </conditionalFormatting>
  <conditionalFormatting sqref="S9">
    <cfRule type="expression" dxfId="1325" priority="4">
      <formula>ISBLANK(S9)</formula>
    </cfRule>
  </conditionalFormatting>
  <conditionalFormatting sqref="B10">
    <cfRule type="expression" dxfId="1324" priority="3">
      <formula>ISBLANK(B10)</formula>
    </cfRule>
  </conditionalFormatting>
  <conditionalFormatting sqref="B22">
    <cfRule type="expression" dxfId="1323" priority="2">
      <formula>ISBLANK(B22)</formula>
    </cfRule>
  </conditionalFormatting>
  <conditionalFormatting sqref="B18 D18 F18 H18 J18 L18 N18 P18 R18 T18 V18 X18">
    <cfRule type="expression" dxfId="1322"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MA13'!S9</f>
        <v>Name, Vorname MA13</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MA13</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MA13</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MA13</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MA13</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MA13</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MA13</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MA13</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V+MGa0zaVnIhxKzNzVPYwEPDCmVJvWbhKjDbVwSCtJ2mSMDhc6WtpzWuf6xgYAurH3ZpE3DjRbm1pkmZzQ0DxA==" saltValue="0L/0fc0ILMw1jAOmU6ZUBg=="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321" priority="64">
      <formula>ISBLANK(B9)</formula>
    </cfRule>
  </conditionalFormatting>
  <conditionalFormatting sqref="AF46:AG46">
    <cfRule type="expression" dxfId="1320" priority="63">
      <formula>ISBLANK(AF46)</formula>
    </cfRule>
  </conditionalFormatting>
  <conditionalFormatting sqref="B9:AF10">
    <cfRule type="expression" dxfId="1319" priority="62">
      <formula>ISBLANK(B9)</formula>
    </cfRule>
  </conditionalFormatting>
  <conditionalFormatting sqref="C9">
    <cfRule type="expression" dxfId="1318" priority="61">
      <formula>ISBLANK(C9)</formula>
    </cfRule>
  </conditionalFormatting>
  <conditionalFormatting sqref="B13:AF13">
    <cfRule type="expression" dxfId="1317" priority="60">
      <formula>ISBLANK(B13)</formula>
    </cfRule>
  </conditionalFormatting>
  <conditionalFormatting sqref="B13:AF13">
    <cfRule type="expression" dxfId="1316" priority="59">
      <formula>ISBLANK(B13)</formula>
    </cfRule>
  </conditionalFormatting>
  <conditionalFormatting sqref="B27:AF27">
    <cfRule type="expression" dxfId="1315" priority="56">
      <formula>ISBLANK(B27)</formula>
    </cfRule>
  </conditionalFormatting>
  <conditionalFormatting sqref="B27:AF27">
    <cfRule type="expression" dxfId="1314" priority="55">
      <formula>ISBLANK(B27)</formula>
    </cfRule>
  </conditionalFormatting>
  <conditionalFormatting sqref="B20:AD20">
    <cfRule type="expression" dxfId="1313" priority="58">
      <formula>ISBLANK(B20)</formula>
    </cfRule>
  </conditionalFormatting>
  <conditionalFormatting sqref="B20:AD20">
    <cfRule type="expression" dxfId="1312" priority="57">
      <formula>ISBLANK(B20)</formula>
    </cfRule>
  </conditionalFormatting>
  <conditionalFormatting sqref="B62:AF62">
    <cfRule type="expression" dxfId="1311" priority="52">
      <formula>ISBLANK(B62)</formula>
    </cfRule>
  </conditionalFormatting>
  <conditionalFormatting sqref="B62:AF62">
    <cfRule type="expression" dxfId="1310" priority="51">
      <formula>ISBLANK(B62)</formula>
    </cfRule>
  </conditionalFormatting>
  <conditionalFormatting sqref="C23">
    <cfRule type="expression" dxfId="1309" priority="31">
      <formula>ISBLANK(C23)</formula>
    </cfRule>
  </conditionalFormatting>
  <conditionalFormatting sqref="B55:AE55">
    <cfRule type="expression" dxfId="1308" priority="54">
      <formula>ISBLANK(B55)</formula>
    </cfRule>
  </conditionalFormatting>
  <conditionalFormatting sqref="B55:AE55">
    <cfRule type="expression" dxfId="1307" priority="53">
      <formula>ISBLANK(B55)</formula>
    </cfRule>
  </conditionalFormatting>
  <conditionalFormatting sqref="B52:AE52 D51:AE51">
    <cfRule type="expression" dxfId="1306" priority="30">
      <formula>ISBLANK(B51)</formula>
    </cfRule>
  </conditionalFormatting>
  <conditionalFormatting sqref="B51:AE52">
    <cfRule type="expression" dxfId="1305" priority="29">
      <formula>ISBLANK(B51)</formula>
    </cfRule>
  </conditionalFormatting>
  <conditionalFormatting sqref="B59:AF59 D58:AF58">
    <cfRule type="expression" dxfId="1304" priority="27">
      <formula>ISBLANK(B58)</formula>
    </cfRule>
  </conditionalFormatting>
  <conditionalFormatting sqref="B58:AF59">
    <cfRule type="expression" dxfId="1303" priority="26">
      <formula>ISBLANK(B58)</formula>
    </cfRule>
  </conditionalFormatting>
  <conditionalFormatting sqref="B94:AF94 D93:AF93">
    <cfRule type="expression" dxfId="1302" priority="24">
      <formula>ISBLANK(B93)</formula>
    </cfRule>
  </conditionalFormatting>
  <conditionalFormatting sqref="B93:AF94">
    <cfRule type="expression" dxfId="1301" priority="23">
      <formula>ISBLANK(B93)</formula>
    </cfRule>
  </conditionalFormatting>
  <conditionalFormatting sqref="C58">
    <cfRule type="expression" dxfId="1300" priority="25">
      <formula>ISBLANK(C58)</formula>
    </cfRule>
  </conditionalFormatting>
  <conditionalFormatting sqref="B69:AE69">
    <cfRule type="expression" dxfId="1299" priority="50">
      <formula>ISBLANK(B69)</formula>
    </cfRule>
  </conditionalFormatting>
  <conditionalFormatting sqref="B69:AE69">
    <cfRule type="expression" dxfId="1298" priority="49">
      <formula>ISBLANK(B69)</formula>
    </cfRule>
  </conditionalFormatting>
  <conditionalFormatting sqref="B97:AF97">
    <cfRule type="expression" dxfId="1297" priority="48">
      <formula>ISBLANK(B97)</formula>
    </cfRule>
  </conditionalFormatting>
  <conditionalFormatting sqref="B97:AF97">
    <cfRule type="expression" dxfId="1296" priority="47">
      <formula>ISBLANK(B97)</formula>
    </cfRule>
  </conditionalFormatting>
  <conditionalFormatting sqref="B104:AF104">
    <cfRule type="expression" dxfId="1295" priority="46">
      <formula>ISBLANK(B104)</formula>
    </cfRule>
  </conditionalFormatting>
  <conditionalFormatting sqref="B104:AF104">
    <cfRule type="expression" dxfId="1294" priority="45">
      <formula>ISBLANK(B104)</formula>
    </cfRule>
  </conditionalFormatting>
  <conditionalFormatting sqref="B111:AE111">
    <cfRule type="expression" dxfId="1293" priority="44">
      <formula>ISBLANK(B111)</formula>
    </cfRule>
  </conditionalFormatting>
  <conditionalFormatting sqref="B111:AE111">
    <cfRule type="expression" dxfId="1292" priority="43">
      <formula>ISBLANK(B111)</formula>
    </cfRule>
  </conditionalFormatting>
  <conditionalFormatting sqref="B139:AF139">
    <cfRule type="expression" dxfId="1291" priority="42">
      <formula>ISBLANK(B139)</formula>
    </cfRule>
  </conditionalFormatting>
  <conditionalFormatting sqref="B139:AF139">
    <cfRule type="expression" dxfId="1290" priority="41">
      <formula>ISBLANK(B139)</formula>
    </cfRule>
  </conditionalFormatting>
  <conditionalFormatting sqref="B146:AE146">
    <cfRule type="expression" dxfId="1289" priority="40">
      <formula>ISBLANK(B146)</formula>
    </cfRule>
  </conditionalFormatting>
  <conditionalFormatting sqref="B146:AE146">
    <cfRule type="expression" dxfId="1288" priority="39">
      <formula>ISBLANK(B146)</formula>
    </cfRule>
  </conditionalFormatting>
  <conditionalFormatting sqref="B153:AF153">
    <cfRule type="expression" dxfId="1287" priority="38">
      <formula>ISBLANK(B153)</formula>
    </cfRule>
  </conditionalFormatting>
  <conditionalFormatting sqref="B153:AF153">
    <cfRule type="expression" dxfId="1286" priority="37">
      <formula>ISBLANK(B153)</formula>
    </cfRule>
  </conditionalFormatting>
  <conditionalFormatting sqref="B66:AE66 D65:AE65">
    <cfRule type="expression" dxfId="1285" priority="6">
      <formula>ISBLANK(B65)</formula>
    </cfRule>
  </conditionalFormatting>
  <conditionalFormatting sqref="C149">
    <cfRule type="expression" dxfId="1284" priority="7">
      <formula>ISBLANK(C149)</formula>
    </cfRule>
  </conditionalFormatting>
  <conditionalFormatting sqref="B17:AD17 D16:AD16">
    <cfRule type="expression" dxfId="1283" priority="36">
      <formula>ISBLANK(B16)</formula>
    </cfRule>
  </conditionalFormatting>
  <conditionalFormatting sqref="B16:AD17">
    <cfRule type="expression" dxfId="1282" priority="35">
      <formula>ISBLANK(B16)</formula>
    </cfRule>
  </conditionalFormatting>
  <conditionalFormatting sqref="C16">
    <cfRule type="expression" dxfId="1281" priority="34">
      <formula>ISBLANK(C16)</formula>
    </cfRule>
  </conditionalFormatting>
  <conditionalFormatting sqref="B24:AF24 D23:AF23">
    <cfRule type="expression" dxfId="1280" priority="33">
      <formula>ISBLANK(B23)</formula>
    </cfRule>
  </conditionalFormatting>
  <conditionalFormatting sqref="B23:AF24">
    <cfRule type="expression" dxfId="1279" priority="32">
      <formula>ISBLANK(B23)</formula>
    </cfRule>
  </conditionalFormatting>
  <conditionalFormatting sqref="C51">
    <cfRule type="expression" dxfId="1278" priority="28">
      <formula>ISBLANK(C51)</formula>
    </cfRule>
  </conditionalFormatting>
  <conditionalFormatting sqref="C93">
    <cfRule type="expression" dxfId="1277" priority="22">
      <formula>ISBLANK(C93)</formula>
    </cfRule>
  </conditionalFormatting>
  <conditionalFormatting sqref="B101:AF101 D100:AF100">
    <cfRule type="expression" dxfId="1276" priority="21">
      <formula>ISBLANK(B100)</formula>
    </cfRule>
  </conditionalFormatting>
  <conditionalFormatting sqref="B100:AF101">
    <cfRule type="expression" dxfId="1275" priority="20">
      <formula>ISBLANK(B100)</formula>
    </cfRule>
  </conditionalFormatting>
  <conditionalFormatting sqref="C100">
    <cfRule type="expression" dxfId="1274" priority="19">
      <formula>ISBLANK(C100)</formula>
    </cfRule>
  </conditionalFormatting>
  <conditionalFormatting sqref="B108:AE108 D107:AE107">
    <cfRule type="expression" dxfId="1273" priority="18">
      <formula>ISBLANK(B107)</formula>
    </cfRule>
  </conditionalFormatting>
  <conditionalFormatting sqref="B107:AE108">
    <cfRule type="expression" dxfId="1272" priority="17">
      <formula>ISBLANK(B107)</formula>
    </cfRule>
  </conditionalFormatting>
  <conditionalFormatting sqref="C107">
    <cfRule type="expression" dxfId="1271" priority="16">
      <formula>ISBLANK(C107)</formula>
    </cfRule>
  </conditionalFormatting>
  <conditionalFormatting sqref="B136:AF136 D135:AF135">
    <cfRule type="expression" dxfId="1270" priority="15">
      <formula>ISBLANK(B135)</formula>
    </cfRule>
  </conditionalFormatting>
  <conditionalFormatting sqref="B135:AF136">
    <cfRule type="expression" dxfId="1269" priority="14">
      <formula>ISBLANK(B135)</formula>
    </cfRule>
  </conditionalFormatting>
  <conditionalFormatting sqref="C135">
    <cfRule type="expression" dxfId="1268" priority="13">
      <formula>ISBLANK(C135)</formula>
    </cfRule>
  </conditionalFormatting>
  <conditionalFormatting sqref="B143:AE143 D142:AE142">
    <cfRule type="expression" dxfId="1267" priority="12">
      <formula>ISBLANK(B142)</formula>
    </cfRule>
  </conditionalFormatting>
  <conditionalFormatting sqref="B142:AE143">
    <cfRule type="expression" dxfId="1266" priority="11">
      <formula>ISBLANK(B142)</formula>
    </cfRule>
  </conditionalFormatting>
  <conditionalFormatting sqref="C142">
    <cfRule type="expression" dxfId="1265" priority="10">
      <formula>ISBLANK(C142)</formula>
    </cfRule>
  </conditionalFormatting>
  <conditionalFormatting sqref="B150:AF150 D149:AF149">
    <cfRule type="expression" dxfId="1264" priority="9">
      <formula>ISBLANK(B149)</formula>
    </cfRule>
  </conditionalFormatting>
  <conditionalFormatting sqref="B149:AF150">
    <cfRule type="expression" dxfId="1263" priority="8">
      <formula>ISBLANK(B149)</formula>
    </cfRule>
  </conditionalFormatting>
  <conditionalFormatting sqref="C65">
    <cfRule type="expression" dxfId="1262" priority="4">
      <formula>ISBLANK(C65)</formula>
    </cfRule>
  </conditionalFormatting>
  <conditionalFormatting sqref="B65:AE66">
    <cfRule type="expression" dxfId="1261" priority="5">
      <formula>ISBLANK(B65)</formula>
    </cfRule>
  </conditionalFormatting>
  <conditionalFormatting sqref="AF4:AG4">
    <cfRule type="expression" dxfId="1260" priority="3">
      <formula>ISBLANK(AF4)</formula>
    </cfRule>
  </conditionalFormatting>
  <conditionalFormatting sqref="AF130:AG130">
    <cfRule type="expression" dxfId="1259" priority="2">
      <formula>ISBLANK(AF130)</formula>
    </cfRule>
  </conditionalFormatting>
  <conditionalFormatting sqref="AF88:AG88">
    <cfRule type="expression" dxfId="1258"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5"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MA11-20'!A14</f>
        <v>Name, Vorname MA14</v>
      </c>
      <c r="T9" s="151"/>
      <c r="U9" s="151"/>
      <c r="V9" s="151"/>
      <c r="W9" s="151"/>
      <c r="X9" s="152"/>
      <c r="Y9" s="2"/>
      <c r="Z9" s="2"/>
      <c r="AA9" s="2"/>
    </row>
    <row r="10" spans="1:27" ht="26.25" thickBot="1" x14ac:dyDescent="0.4">
      <c r="A10" s="71" t="s">
        <v>39</v>
      </c>
      <c r="B10" s="150">
        <f>'Jahresübersicht MA11-20'!B14</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MA14'!AG9</f>
        <v>0</v>
      </c>
      <c r="C13" s="135"/>
      <c r="D13" s="134">
        <f>'Std.zettel  MA14'!AG16</f>
        <v>0</v>
      </c>
      <c r="E13" s="135"/>
      <c r="F13" s="134">
        <f>'Std.zettel  MA14'!AG23</f>
        <v>0</v>
      </c>
      <c r="G13" s="135"/>
      <c r="H13" s="134">
        <f>'Std.zettel  MA14'!AG51</f>
        <v>0</v>
      </c>
      <c r="I13" s="135"/>
      <c r="J13" s="134">
        <f>'Std.zettel  MA14'!AG58</f>
        <v>0</v>
      </c>
      <c r="K13" s="135"/>
      <c r="L13" s="134">
        <f>'Std.zettel  MA14'!AG65</f>
        <v>0</v>
      </c>
      <c r="M13" s="135"/>
      <c r="N13" s="134">
        <f>'Std.zettel  MA14'!AG93</f>
        <v>0</v>
      </c>
      <c r="O13" s="135"/>
      <c r="P13" s="134">
        <f>'Std.zettel  MA14'!AG100</f>
        <v>0</v>
      </c>
      <c r="Q13" s="135"/>
      <c r="R13" s="134">
        <f>'Std.zettel  MA14'!AG107</f>
        <v>0</v>
      </c>
      <c r="S13" s="135"/>
      <c r="T13" s="134">
        <f>'Std.zettel  MA14'!AG135</f>
        <v>0</v>
      </c>
      <c r="U13" s="135"/>
      <c r="V13" s="134">
        <f>'Std.zettel  MA14'!AG142</f>
        <v>0</v>
      </c>
      <c r="W13" s="135"/>
      <c r="X13" s="134">
        <f>'Std.zettel  MA14'!AG149</f>
        <v>0</v>
      </c>
      <c r="Y13" s="135"/>
      <c r="Z13" s="132">
        <f>SUM(B13:Y13)</f>
        <v>0</v>
      </c>
      <c r="AA13" s="133"/>
    </row>
    <row r="14" spans="1:27" ht="37.5" x14ac:dyDescent="0.5">
      <c r="A14" s="60" t="s">
        <v>41</v>
      </c>
      <c r="B14" s="134">
        <f>'Std.zettel  MA14'!AG10</f>
        <v>0</v>
      </c>
      <c r="C14" s="135"/>
      <c r="D14" s="134">
        <f>'Std.zettel  MA14'!AG17</f>
        <v>0</v>
      </c>
      <c r="E14" s="135"/>
      <c r="F14" s="134">
        <f>'Std.zettel  MA14'!AG24</f>
        <v>0</v>
      </c>
      <c r="G14" s="135"/>
      <c r="H14" s="134">
        <f>'Std.zettel  MA14'!AG52</f>
        <v>0</v>
      </c>
      <c r="I14" s="135"/>
      <c r="J14" s="134">
        <f>'Std.zettel  MA14'!AG59</f>
        <v>0</v>
      </c>
      <c r="K14" s="135"/>
      <c r="L14" s="134">
        <f>'Std.zettel  MA14'!AG66</f>
        <v>0</v>
      </c>
      <c r="M14" s="135"/>
      <c r="N14" s="134">
        <f>'Std.zettel  MA14'!AG94</f>
        <v>0</v>
      </c>
      <c r="O14" s="135"/>
      <c r="P14" s="134">
        <f>'Std.zettel  MA14'!AG101</f>
        <v>0</v>
      </c>
      <c r="Q14" s="135"/>
      <c r="R14" s="134">
        <f>'Std.zettel  MA14'!AG108</f>
        <v>0</v>
      </c>
      <c r="S14" s="135"/>
      <c r="T14" s="134">
        <f>'Std.zettel  MA14'!AG136</f>
        <v>0</v>
      </c>
      <c r="U14" s="135"/>
      <c r="V14" s="134">
        <f>'Std.zettel  MA14'!AG143</f>
        <v>0</v>
      </c>
      <c r="W14" s="135"/>
      <c r="X14" s="134">
        <f>'Std.zettel  MA14'!AG150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MA14'!AG13</f>
        <v>0</v>
      </c>
      <c r="C17" s="135"/>
      <c r="D17" s="134">
        <f>'Std.zettel  MA14'!AG20</f>
        <v>0</v>
      </c>
      <c r="E17" s="135"/>
      <c r="F17" s="134">
        <f>'Std.zettel  MA14'!AG27</f>
        <v>0</v>
      </c>
      <c r="G17" s="135"/>
      <c r="H17" s="134">
        <f>'Std.zettel  MA14'!AG55</f>
        <v>0</v>
      </c>
      <c r="I17" s="135"/>
      <c r="J17" s="134">
        <f>'Std.zettel  MA14'!AG62</f>
        <v>0</v>
      </c>
      <c r="K17" s="135"/>
      <c r="L17" s="134">
        <f>'Std.zettel  MA14'!AG69</f>
        <v>0</v>
      </c>
      <c r="M17" s="135"/>
      <c r="N17" s="134">
        <f>'Std.zettel  MA14'!AG97</f>
        <v>0</v>
      </c>
      <c r="O17" s="135"/>
      <c r="P17" s="134">
        <f>'Std.zettel  MA14'!AG104</f>
        <v>0</v>
      </c>
      <c r="Q17" s="135"/>
      <c r="R17" s="134">
        <f>'Std.zettel  MA14'!AG111</f>
        <v>0</v>
      </c>
      <c r="S17" s="135"/>
      <c r="T17" s="134">
        <f>'Std.zettel  MA14'!AG139</f>
        <v>0</v>
      </c>
      <c r="U17" s="135"/>
      <c r="V17" s="134">
        <f>'Std.zettel  MA14'!AG146</f>
        <v>0</v>
      </c>
      <c r="W17" s="135"/>
      <c r="X17" s="134">
        <f>'Std.zettel  MA14'!AG153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vaLOSNKoTSfDpga9+YXok8jxvz/1CEvXe3NtDadwxCWv3FnwbU1IS+hPKmLuvbPummM3PskcR34mNXwlliJO2Q==" saltValue="W4kBi+KM2oabeQtguHug3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257" priority="7">
      <formula>ISBLANK(N28)</formula>
    </cfRule>
  </conditionalFormatting>
  <conditionalFormatting sqref="B6">
    <cfRule type="expression" dxfId="1256" priority="10">
      <formula>ISBLANK(B6)</formula>
    </cfRule>
  </conditionalFormatting>
  <conditionalFormatting sqref="B20">
    <cfRule type="expression" dxfId="1255" priority="9">
      <formula>ISBLANK(B20)</formula>
    </cfRule>
  </conditionalFormatting>
  <conditionalFormatting sqref="B24">
    <cfRule type="expression" dxfId="1254" priority="8">
      <formula>ISBLANK(B24)</formula>
    </cfRule>
  </conditionalFormatting>
  <conditionalFormatting sqref="Y4">
    <cfRule type="expression" dxfId="1253" priority="6">
      <formula>ISBLANK(Y4)</formula>
    </cfRule>
  </conditionalFormatting>
  <conditionalFormatting sqref="B8">
    <cfRule type="expression" dxfId="1252" priority="5">
      <formula>ISBLANK(B8)</formula>
    </cfRule>
  </conditionalFormatting>
  <conditionalFormatting sqref="S9">
    <cfRule type="expression" dxfId="1251" priority="4">
      <formula>ISBLANK(S9)</formula>
    </cfRule>
  </conditionalFormatting>
  <conditionalFormatting sqref="B10">
    <cfRule type="expression" dxfId="1250" priority="3">
      <formula>ISBLANK(B10)</formula>
    </cfRule>
  </conditionalFormatting>
  <conditionalFormatting sqref="B22">
    <cfRule type="expression" dxfId="1249" priority="2">
      <formula>ISBLANK(B22)</formula>
    </cfRule>
  </conditionalFormatting>
  <conditionalFormatting sqref="B18 D18 F18 H18 J18 L18 N18 P18 R18 T18 V18 X18">
    <cfRule type="expression" dxfId="1248"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MA14'!S9</f>
        <v>Name, Vorname MA14</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MA14</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MA14</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MA14</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MA14</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MA14</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MA14</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MA14</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E4k7rc6LczctO4LNYW5nfepRDx1/lksXOmz+dw1Nd/fAFfI2+7eV9fJdlk33UTZ54wSXn2Ny3vRwMRzkSpIyKA==" saltValue="2Lh5Aqzp+IuFgUZ7ilqA4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247" priority="64">
      <formula>ISBLANK(B9)</formula>
    </cfRule>
  </conditionalFormatting>
  <conditionalFormatting sqref="AF46:AG46">
    <cfRule type="expression" dxfId="1246" priority="63">
      <formula>ISBLANK(AF46)</formula>
    </cfRule>
  </conditionalFormatting>
  <conditionalFormatting sqref="B9:AF10">
    <cfRule type="expression" dxfId="1245" priority="62">
      <formula>ISBLANK(B9)</formula>
    </cfRule>
  </conditionalFormatting>
  <conditionalFormatting sqref="C9">
    <cfRule type="expression" dxfId="1244" priority="61">
      <formula>ISBLANK(C9)</formula>
    </cfRule>
  </conditionalFormatting>
  <conditionalFormatting sqref="B13:AF13">
    <cfRule type="expression" dxfId="1243" priority="60">
      <formula>ISBLANK(B13)</formula>
    </cfRule>
  </conditionalFormatting>
  <conditionalFormatting sqref="B13:AF13">
    <cfRule type="expression" dxfId="1242" priority="59">
      <formula>ISBLANK(B13)</formula>
    </cfRule>
  </conditionalFormatting>
  <conditionalFormatting sqref="B27:AF27">
    <cfRule type="expression" dxfId="1241" priority="56">
      <formula>ISBLANK(B27)</formula>
    </cfRule>
  </conditionalFormatting>
  <conditionalFormatting sqref="B27:AF27">
    <cfRule type="expression" dxfId="1240" priority="55">
      <formula>ISBLANK(B27)</formula>
    </cfRule>
  </conditionalFormatting>
  <conditionalFormatting sqref="B20:AD20">
    <cfRule type="expression" dxfId="1239" priority="58">
      <formula>ISBLANK(B20)</formula>
    </cfRule>
  </conditionalFormatting>
  <conditionalFormatting sqref="B20:AD20">
    <cfRule type="expression" dxfId="1238" priority="57">
      <formula>ISBLANK(B20)</formula>
    </cfRule>
  </conditionalFormatting>
  <conditionalFormatting sqref="B62:AF62">
    <cfRule type="expression" dxfId="1237" priority="52">
      <formula>ISBLANK(B62)</formula>
    </cfRule>
  </conditionalFormatting>
  <conditionalFormatting sqref="B62:AF62">
    <cfRule type="expression" dxfId="1236" priority="51">
      <formula>ISBLANK(B62)</formula>
    </cfRule>
  </conditionalFormatting>
  <conditionalFormatting sqref="C23">
    <cfRule type="expression" dxfId="1235" priority="31">
      <formula>ISBLANK(C23)</formula>
    </cfRule>
  </conditionalFormatting>
  <conditionalFormatting sqref="B55:AE55">
    <cfRule type="expression" dxfId="1234" priority="54">
      <formula>ISBLANK(B55)</formula>
    </cfRule>
  </conditionalFormatting>
  <conditionalFormatting sqref="B55:AE55">
    <cfRule type="expression" dxfId="1233" priority="53">
      <formula>ISBLANK(B55)</formula>
    </cfRule>
  </conditionalFormatting>
  <conditionalFormatting sqref="B52:AE52 D51:AE51">
    <cfRule type="expression" dxfId="1232" priority="30">
      <formula>ISBLANK(B51)</formula>
    </cfRule>
  </conditionalFormatting>
  <conditionalFormatting sqref="B51:AE52">
    <cfRule type="expression" dxfId="1231" priority="29">
      <formula>ISBLANK(B51)</formula>
    </cfRule>
  </conditionalFormatting>
  <conditionalFormatting sqref="B59:AF59 D58:AF58">
    <cfRule type="expression" dxfId="1230" priority="27">
      <formula>ISBLANK(B58)</formula>
    </cfRule>
  </conditionalFormatting>
  <conditionalFormatting sqref="B58:AF59">
    <cfRule type="expression" dxfId="1229" priority="26">
      <formula>ISBLANK(B58)</formula>
    </cfRule>
  </conditionalFormatting>
  <conditionalFormatting sqref="B94:AF94 D93:AF93">
    <cfRule type="expression" dxfId="1228" priority="24">
      <formula>ISBLANK(B93)</formula>
    </cfRule>
  </conditionalFormatting>
  <conditionalFormatting sqref="B93:AF94">
    <cfRule type="expression" dxfId="1227" priority="23">
      <formula>ISBLANK(B93)</formula>
    </cfRule>
  </conditionalFormatting>
  <conditionalFormatting sqref="C58">
    <cfRule type="expression" dxfId="1226" priority="25">
      <formula>ISBLANK(C58)</formula>
    </cfRule>
  </conditionalFormatting>
  <conditionalFormatting sqref="B69:AE69">
    <cfRule type="expression" dxfId="1225" priority="50">
      <formula>ISBLANK(B69)</formula>
    </cfRule>
  </conditionalFormatting>
  <conditionalFormatting sqref="B69:AE69">
    <cfRule type="expression" dxfId="1224" priority="49">
      <formula>ISBLANK(B69)</formula>
    </cfRule>
  </conditionalFormatting>
  <conditionalFormatting sqref="B97:AF97">
    <cfRule type="expression" dxfId="1223" priority="48">
      <formula>ISBLANK(B97)</formula>
    </cfRule>
  </conditionalFormatting>
  <conditionalFormatting sqref="B97:AF97">
    <cfRule type="expression" dxfId="1222" priority="47">
      <formula>ISBLANK(B97)</formula>
    </cfRule>
  </conditionalFormatting>
  <conditionalFormatting sqref="B104:AF104">
    <cfRule type="expression" dxfId="1221" priority="46">
      <formula>ISBLANK(B104)</formula>
    </cfRule>
  </conditionalFormatting>
  <conditionalFormatting sqref="B104:AF104">
    <cfRule type="expression" dxfId="1220" priority="45">
      <formula>ISBLANK(B104)</formula>
    </cfRule>
  </conditionalFormatting>
  <conditionalFormatting sqref="B111:AE111">
    <cfRule type="expression" dxfId="1219" priority="44">
      <formula>ISBLANK(B111)</formula>
    </cfRule>
  </conditionalFormatting>
  <conditionalFormatting sqref="B111:AE111">
    <cfRule type="expression" dxfId="1218" priority="43">
      <formula>ISBLANK(B111)</formula>
    </cfRule>
  </conditionalFormatting>
  <conditionalFormatting sqref="B139:AF139">
    <cfRule type="expression" dxfId="1217" priority="42">
      <formula>ISBLANK(B139)</formula>
    </cfRule>
  </conditionalFormatting>
  <conditionalFormatting sqref="B139:AF139">
    <cfRule type="expression" dxfId="1216" priority="41">
      <formula>ISBLANK(B139)</formula>
    </cfRule>
  </conditionalFormatting>
  <conditionalFormatting sqref="B146:AE146">
    <cfRule type="expression" dxfId="1215" priority="40">
      <formula>ISBLANK(B146)</formula>
    </cfRule>
  </conditionalFormatting>
  <conditionalFormatting sqref="B146:AE146">
    <cfRule type="expression" dxfId="1214" priority="39">
      <formula>ISBLANK(B146)</formula>
    </cfRule>
  </conditionalFormatting>
  <conditionalFormatting sqref="B153:AF153">
    <cfRule type="expression" dxfId="1213" priority="38">
      <formula>ISBLANK(B153)</formula>
    </cfRule>
  </conditionalFormatting>
  <conditionalFormatting sqref="B153:AF153">
    <cfRule type="expression" dxfId="1212" priority="37">
      <formula>ISBLANK(B153)</formula>
    </cfRule>
  </conditionalFormatting>
  <conditionalFormatting sqref="B66:AE66 D65:AE65">
    <cfRule type="expression" dxfId="1211" priority="6">
      <formula>ISBLANK(B65)</formula>
    </cfRule>
  </conditionalFormatting>
  <conditionalFormatting sqref="C149">
    <cfRule type="expression" dxfId="1210" priority="7">
      <formula>ISBLANK(C149)</formula>
    </cfRule>
  </conditionalFormatting>
  <conditionalFormatting sqref="B17:AD17 D16:AD16">
    <cfRule type="expression" dxfId="1209" priority="36">
      <formula>ISBLANK(B16)</formula>
    </cfRule>
  </conditionalFormatting>
  <conditionalFormatting sqref="B16:AD17">
    <cfRule type="expression" dxfId="1208" priority="35">
      <formula>ISBLANK(B16)</formula>
    </cfRule>
  </conditionalFormatting>
  <conditionalFormatting sqref="C16">
    <cfRule type="expression" dxfId="1207" priority="34">
      <formula>ISBLANK(C16)</formula>
    </cfRule>
  </conditionalFormatting>
  <conditionalFormatting sqref="B24:AF24 D23:AF23">
    <cfRule type="expression" dxfId="1206" priority="33">
      <formula>ISBLANK(B23)</formula>
    </cfRule>
  </conditionalFormatting>
  <conditionalFormatting sqref="B23:AF24">
    <cfRule type="expression" dxfId="1205" priority="32">
      <formula>ISBLANK(B23)</formula>
    </cfRule>
  </conditionalFormatting>
  <conditionalFormatting sqref="C51">
    <cfRule type="expression" dxfId="1204" priority="28">
      <formula>ISBLANK(C51)</formula>
    </cfRule>
  </conditionalFormatting>
  <conditionalFormatting sqref="C93">
    <cfRule type="expression" dxfId="1203" priority="22">
      <formula>ISBLANK(C93)</formula>
    </cfRule>
  </conditionalFormatting>
  <conditionalFormatting sqref="B101:AF101 D100:AF100">
    <cfRule type="expression" dxfId="1202" priority="21">
      <formula>ISBLANK(B100)</formula>
    </cfRule>
  </conditionalFormatting>
  <conditionalFormatting sqref="B100:AF101">
    <cfRule type="expression" dxfId="1201" priority="20">
      <formula>ISBLANK(B100)</formula>
    </cfRule>
  </conditionalFormatting>
  <conditionalFormatting sqref="C100">
    <cfRule type="expression" dxfId="1200" priority="19">
      <formula>ISBLANK(C100)</formula>
    </cfRule>
  </conditionalFormatting>
  <conditionalFormatting sqref="B108:AE108 D107:AE107">
    <cfRule type="expression" dxfId="1199" priority="18">
      <formula>ISBLANK(B107)</formula>
    </cfRule>
  </conditionalFormatting>
  <conditionalFormatting sqref="B107:AE108">
    <cfRule type="expression" dxfId="1198" priority="17">
      <formula>ISBLANK(B107)</formula>
    </cfRule>
  </conditionalFormatting>
  <conditionalFormatting sqref="C107">
    <cfRule type="expression" dxfId="1197" priority="16">
      <formula>ISBLANK(C107)</formula>
    </cfRule>
  </conditionalFormatting>
  <conditionalFormatting sqref="B136:AF136 D135:AF135">
    <cfRule type="expression" dxfId="1196" priority="15">
      <formula>ISBLANK(B135)</formula>
    </cfRule>
  </conditionalFormatting>
  <conditionalFormatting sqref="B135:AF136">
    <cfRule type="expression" dxfId="1195" priority="14">
      <formula>ISBLANK(B135)</formula>
    </cfRule>
  </conditionalFormatting>
  <conditionalFormatting sqref="C135">
    <cfRule type="expression" dxfId="1194" priority="13">
      <formula>ISBLANK(C135)</formula>
    </cfRule>
  </conditionalFormatting>
  <conditionalFormatting sqref="B143:AE143 D142:AE142">
    <cfRule type="expression" dxfId="1193" priority="12">
      <formula>ISBLANK(B142)</formula>
    </cfRule>
  </conditionalFormatting>
  <conditionalFormatting sqref="B142:AE143">
    <cfRule type="expression" dxfId="1192" priority="11">
      <formula>ISBLANK(B142)</formula>
    </cfRule>
  </conditionalFormatting>
  <conditionalFormatting sqref="C142">
    <cfRule type="expression" dxfId="1191" priority="10">
      <formula>ISBLANK(C142)</formula>
    </cfRule>
  </conditionalFormatting>
  <conditionalFormatting sqref="B150:AF150 D149:AF149">
    <cfRule type="expression" dxfId="1190" priority="9">
      <formula>ISBLANK(B149)</formula>
    </cfRule>
  </conditionalFormatting>
  <conditionalFormatting sqref="B149:AF150">
    <cfRule type="expression" dxfId="1189" priority="8">
      <formula>ISBLANK(B149)</formula>
    </cfRule>
  </conditionalFormatting>
  <conditionalFormatting sqref="C65">
    <cfRule type="expression" dxfId="1188" priority="4">
      <formula>ISBLANK(C65)</formula>
    </cfRule>
  </conditionalFormatting>
  <conditionalFormatting sqref="B65:AE66">
    <cfRule type="expression" dxfId="1187" priority="5">
      <formula>ISBLANK(B65)</formula>
    </cfRule>
  </conditionalFormatting>
  <conditionalFormatting sqref="AF4:AG4">
    <cfRule type="expression" dxfId="1186" priority="3">
      <formula>ISBLANK(AF4)</formula>
    </cfRule>
  </conditionalFormatting>
  <conditionalFormatting sqref="AF130:AG130">
    <cfRule type="expression" dxfId="1185" priority="2">
      <formula>ISBLANK(AF130)</formula>
    </cfRule>
  </conditionalFormatting>
  <conditionalFormatting sqref="AF88:AG88">
    <cfRule type="expression" dxfId="1184"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MA11-20'!A16</f>
        <v>Name, Vorname MA15</v>
      </c>
      <c r="T9" s="151"/>
      <c r="U9" s="151"/>
      <c r="V9" s="151"/>
      <c r="W9" s="151"/>
      <c r="X9" s="152"/>
      <c r="Y9" s="2"/>
      <c r="Z9" s="2"/>
      <c r="AA9" s="2"/>
    </row>
    <row r="10" spans="1:27" ht="26.25" thickBot="1" x14ac:dyDescent="0.4">
      <c r="A10" s="71" t="s">
        <v>39</v>
      </c>
      <c r="B10" s="150">
        <f>'Jahresübersicht MA11-20'!B16</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MA15'!AG9</f>
        <v>0</v>
      </c>
      <c r="C13" s="135"/>
      <c r="D13" s="134">
        <f>'Std.zettel  MA15'!AG16</f>
        <v>0</v>
      </c>
      <c r="E13" s="135"/>
      <c r="F13" s="134">
        <f>'Std.zettel  MA15'!AG23</f>
        <v>0</v>
      </c>
      <c r="G13" s="135"/>
      <c r="H13" s="134">
        <f>'Std.zettel  MA15'!AG51</f>
        <v>0</v>
      </c>
      <c r="I13" s="135"/>
      <c r="J13" s="134">
        <f>'Std.zettel  MA15'!AG58</f>
        <v>0</v>
      </c>
      <c r="K13" s="135"/>
      <c r="L13" s="134">
        <f>'Std.zettel  MA15'!AG65</f>
        <v>0</v>
      </c>
      <c r="M13" s="135"/>
      <c r="N13" s="134">
        <f>'Std.zettel  MA15'!AG93</f>
        <v>0</v>
      </c>
      <c r="O13" s="135"/>
      <c r="P13" s="134">
        <f>'Std.zettel  MA15'!AG100</f>
        <v>0</v>
      </c>
      <c r="Q13" s="135"/>
      <c r="R13" s="134">
        <f>'Std.zettel  MA15'!AG107</f>
        <v>0</v>
      </c>
      <c r="S13" s="135"/>
      <c r="T13" s="134">
        <f>'Std.zettel  MA15'!AG135</f>
        <v>0</v>
      </c>
      <c r="U13" s="135"/>
      <c r="V13" s="134">
        <f>'Std.zettel  MA15'!AG142</f>
        <v>0</v>
      </c>
      <c r="W13" s="135"/>
      <c r="X13" s="134">
        <f>'Std.zettel  MA15'!AG149</f>
        <v>0</v>
      </c>
      <c r="Y13" s="135"/>
      <c r="Z13" s="132">
        <f>SUM(B13:Y13)</f>
        <v>0</v>
      </c>
      <c r="AA13" s="133"/>
    </row>
    <row r="14" spans="1:27" ht="37.5" x14ac:dyDescent="0.5">
      <c r="A14" s="60" t="s">
        <v>41</v>
      </c>
      <c r="B14" s="134">
        <f>'Std.zettel  MA15'!AG10</f>
        <v>0</v>
      </c>
      <c r="C14" s="135"/>
      <c r="D14" s="134">
        <f>'Std.zettel  MA15'!AG17</f>
        <v>0</v>
      </c>
      <c r="E14" s="135"/>
      <c r="F14" s="134">
        <f>'Std.zettel  MA15'!AG24</f>
        <v>0</v>
      </c>
      <c r="G14" s="135"/>
      <c r="H14" s="134">
        <f>'Std.zettel  MA15'!AG52</f>
        <v>0</v>
      </c>
      <c r="I14" s="135"/>
      <c r="J14" s="134">
        <f>'Std.zettel  MA15'!AG59</f>
        <v>0</v>
      </c>
      <c r="K14" s="135"/>
      <c r="L14" s="134">
        <f>'Std.zettel  MA15'!AG66</f>
        <v>0</v>
      </c>
      <c r="M14" s="135"/>
      <c r="N14" s="134">
        <f>'Std.zettel  MA15'!AG94</f>
        <v>0</v>
      </c>
      <c r="O14" s="135"/>
      <c r="P14" s="134">
        <f>'Std.zettel  MA15'!AG101</f>
        <v>0</v>
      </c>
      <c r="Q14" s="135"/>
      <c r="R14" s="134">
        <f>'Std.zettel  MA15'!AG108</f>
        <v>0</v>
      </c>
      <c r="S14" s="135"/>
      <c r="T14" s="134">
        <f>'Std.zettel  MA15'!AG136</f>
        <v>0</v>
      </c>
      <c r="U14" s="135"/>
      <c r="V14" s="134">
        <f>'Std.zettel  MA15'!AG143</f>
        <v>0</v>
      </c>
      <c r="W14" s="135"/>
      <c r="X14" s="134">
        <f>'Std.zettel  MA15'!AG150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MA15'!AG13</f>
        <v>0</v>
      </c>
      <c r="C17" s="135"/>
      <c r="D17" s="134">
        <f>'Std.zettel  MA15'!AG20</f>
        <v>0</v>
      </c>
      <c r="E17" s="135"/>
      <c r="F17" s="134">
        <f>'Std.zettel  MA15'!AG27</f>
        <v>0</v>
      </c>
      <c r="G17" s="135"/>
      <c r="H17" s="134">
        <f>'Std.zettel  MA15'!AG55</f>
        <v>0</v>
      </c>
      <c r="I17" s="135"/>
      <c r="J17" s="134">
        <f>'Std.zettel  MA15'!AG62</f>
        <v>0</v>
      </c>
      <c r="K17" s="135"/>
      <c r="L17" s="134">
        <f>'Std.zettel  MA15'!AG69</f>
        <v>0</v>
      </c>
      <c r="M17" s="135"/>
      <c r="N17" s="134">
        <f>'Std.zettel  MA15'!AG97</f>
        <v>0</v>
      </c>
      <c r="O17" s="135"/>
      <c r="P17" s="134">
        <f>'Std.zettel  MA15'!AG104</f>
        <v>0</v>
      </c>
      <c r="Q17" s="135"/>
      <c r="R17" s="134">
        <f>'Std.zettel  MA15'!AG111</f>
        <v>0</v>
      </c>
      <c r="S17" s="135"/>
      <c r="T17" s="134">
        <f>'Std.zettel  MA15'!AG139</f>
        <v>0</v>
      </c>
      <c r="U17" s="135"/>
      <c r="V17" s="134">
        <f>'Std.zettel  MA15'!AG146</f>
        <v>0</v>
      </c>
      <c r="W17" s="135"/>
      <c r="X17" s="134">
        <f>'Std.zettel  MA15'!AG153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Y/auHe4YAQXKUaFaDK/FzeegFCHnvY+z9MbUMsvm9fgCYhpbcSxOWRpR61W02TmVRHt5I+9sD4CUYko0qd7zbg==" saltValue="tTx2yPcskrkRCTZ7I4eoi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183" priority="7">
      <formula>ISBLANK(N28)</formula>
    </cfRule>
  </conditionalFormatting>
  <conditionalFormatting sqref="B6">
    <cfRule type="expression" dxfId="1182" priority="10">
      <formula>ISBLANK(B6)</formula>
    </cfRule>
  </conditionalFormatting>
  <conditionalFormatting sqref="B20">
    <cfRule type="expression" dxfId="1181" priority="9">
      <formula>ISBLANK(B20)</formula>
    </cfRule>
  </conditionalFormatting>
  <conditionalFormatting sqref="B24">
    <cfRule type="expression" dxfId="1180" priority="8">
      <formula>ISBLANK(B24)</formula>
    </cfRule>
  </conditionalFormatting>
  <conditionalFormatting sqref="Y4">
    <cfRule type="expression" dxfId="1179" priority="6">
      <formula>ISBLANK(Y4)</formula>
    </cfRule>
  </conditionalFormatting>
  <conditionalFormatting sqref="B8">
    <cfRule type="expression" dxfId="1178" priority="5">
      <formula>ISBLANK(B8)</formula>
    </cfRule>
  </conditionalFormatting>
  <conditionalFormatting sqref="S9">
    <cfRule type="expression" dxfId="1177" priority="4">
      <formula>ISBLANK(S9)</formula>
    </cfRule>
  </conditionalFormatting>
  <conditionalFormatting sqref="B10">
    <cfRule type="expression" dxfId="1176" priority="3">
      <formula>ISBLANK(B10)</formula>
    </cfRule>
  </conditionalFormatting>
  <conditionalFormatting sqref="B22">
    <cfRule type="expression" dxfId="1175" priority="2">
      <formula>ISBLANK(B22)</formula>
    </cfRule>
  </conditionalFormatting>
  <conditionalFormatting sqref="B18 D18 F18 H18 J18 L18 N18 P18 R18 T18 V18 X18">
    <cfRule type="expression" dxfId="1174"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MA15'!S9</f>
        <v>Name, Vorname MA15</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MA15</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MA15</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MA15</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MA15</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MA15</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MA15</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MA15</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6ZkvZv4Fs8oZvBgSbS1GPx+rBTWuuIti1oNhHxKOV8iVtovBayBE3dWXn82P7inbttVRzQnv/y7zeab3HL1ByQ==" saltValue="y2B4w8kJORRB6YAxFkoFjw=="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173" priority="64">
      <formula>ISBLANK(B9)</formula>
    </cfRule>
  </conditionalFormatting>
  <conditionalFormatting sqref="AF46:AG46">
    <cfRule type="expression" dxfId="1172" priority="63">
      <formula>ISBLANK(AF46)</formula>
    </cfRule>
  </conditionalFormatting>
  <conditionalFormatting sqref="B9:AF10">
    <cfRule type="expression" dxfId="1171" priority="62">
      <formula>ISBLANK(B9)</formula>
    </cfRule>
  </conditionalFormatting>
  <conditionalFormatting sqref="C9">
    <cfRule type="expression" dxfId="1170" priority="61">
      <formula>ISBLANK(C9)</formula>
    </cfRule>
  </conditionalFormatting>
  <conditionalFormatting sqref="B13:AF13">
    <cfRule type="expression" dxfId="1169" priority="60">
      <formula>ISBLANK(B13)</formula>
    </cfRule>
  </conditionalFormatting>
  <conditionalFormatting sqref="B13:AF13">
    <cfRule type="expression" dxfId="1168" priority="59">
      <formula>ISBLANK(B13)</formula>
    </cfRule>
  </conditionalFormatting>
  <conditionalFormatting sqref="B27:AF27">
    <cfRule type="expression" dxfId="1167" priority="56">
      <formula>ISBLANK(B27)</formula>
    </cfRule>
  </conditionalFormatting>
  <conditionalFormatting sqref="B27:AF27">
    <cfRule type="expression" dxfId="1166" priority="55">
      <formula>ISBLANK(B27)</formula>
    </cfRule>
  </conditionalFormatting>
  <conditionalFormatting sqref="B20:AD20">
    <cfRule type="expression" dxfId="1165" priority="58">
      <formula>ISBLANK(B20)</formula>
    </cfRule>
  </conditionalFormatting>
  <conditionalFormatting sqref="B20:AD20">
    <cfRule type="expression" dxfId="1164" priority="57">
      <formula>ISBLANK(B20)</formula>
    </cfRule>
  </conditionalFormatting>
  <conditionalFormatting sqref="B62:AF62">
    <cfRule type="expression" dxfId="1163" priority="52">
      <formula>ISBLANK(B62)</formula>
    </cfRule>
  </conditionalFormatting>
  <conditionalFormatting sqref="B62:AF62">
    <cfRule type="expression" dxfId="1162" priority="51">
      <formula>ISBLANK(B62)</formula>
    </cfRule>
  </conditionalFormatting>
  <conditionalFormatting sqref="C23">
    <cfRule type="expression" dxfId="1161" priority="31">
      <formula>ISBLANK(C23)</formula>
    </cfRule>
  </conditionalFormatting>
  <conditionalFormatting sqref="B55:AE55">
    <cfRule type="expression" dxfId="1160" priority="54">
      <formula>ISBLANK(B55)</formula>
    </cfRule>
  </conditionalFormatting>
  <conditionalFormatting sqref="B55:AE55">
    <cfRule type="expression" dxfId="1159" priority="53">
      <formula>ISBLANK(B55)</formula>
    </cfRule>
  </conditionalFormatting>
  <conditionalFormatting sqref="B52:AE52 D51:AE51">
    <cfRule type="expression" dxfId="1158" priority="30">
      <formula>ISBLANK(B51)</formula>
    </cfRule>
  </conditionalFormatting>
  <conditionalFormatting sqref="B51:AE52">
    <cfRule type="expression" dxfId="1157" priority="29">
      <formula>ISBLANK(B51)</formula>
    </cfRule>
  </conditionalFormatting>
  <conditionalFormatting sqref="B59:AF59 D58:AF58">
    <cfRule type="expression" dxfId="1156" priority="27">
      <formula>ISBLANK(B58)</formula>
    </cfRule>
  </conditionalFormatting>
  <conditionalFormatting sqref="B58:AF59">
    <cfRule type="expression" dxfId="1155" priority="26">
      <formula>ISBLANK(B58)</formula>
    </cfRule>
  </conditionalFormatting>
  <conditionalFormatting sqref="B94:AF94 D93:AF93">
    <cfRule type="expression" dxfId="1154" priority="24">
      <formula>ISBLANK(B93)</formula>
    </cfRule>
  </conditionalFormatting>
  <conditionalFormatting sqref="B93:AF94">
    <cfRule type="expression" dxfId="1153" priority="23">
      <formula>ISBLANK(B93)</formula>
    </cfRule>
  </conditionalFormatting>
  <conditionalFormatting sqref="C58">
    <cfRule type="expression" dxfId="1152" priority="25">
      <formula>ISBLANK(C58)</formula>
    </cfRule>
  </conditionalFormatting>
  <conditionalFormatting sqref="B69:AE69">
    <cfRule type="expression" dxfId="1151" priority="50">
      <formula>ISBLANK(B69)</formula>
    </cfRule>
  </conditionalFormatting>
  <conditionalFormatting sqref="B69:AE69">
    <cfRule type="expression" dxfId="1150" priority="49">
      <formula>ISBLANK(B69)</formula>
    </cfRule>
  </conditionalFormatting>
  <conditionalFormatting sqref="B97:AF97">
    <cfRule type="expression" dxfId="1149" priority="48">
      <formula>ISBLANK(B97)</formula>
    </cfRule>
  </conditionalFormatting>
  <conditionalFormatting sqref="B97:AF97">
    <cfRule type="expression" dxfId="1148" priority="47">
      <formula>ISBLANK(B97)</formula>
    </cfRule>
  </conditionalFormatting>
  <conditionalFormatting sqref="B104:AF104">
    <cfRule type="expression" dxfId="1147" priority="46">
      <formula>ISBLANK(B104)</formula>
    </cfRule>
  </conditionalFormatting>
  <conditionalFormatting sqref="B104:AF104">
    <cfRule type="expression" dxfId="1146" priority="45">
      <formula>ISBLANK(B104)</formula>
    </cfRule>
  </conditionalFormatting>
  <conditionalFormatting sqref="B111:AE111">
    <cfRule type="expression" dxfId="1145" priority="44">
      <formula>ISBLANK(B111)</formula>
    </cfRule>
  </conditionalFormatting>
  <conditionalFormatting sqref="B111:AE111">
    <cfRule type="expression" dxfId="1144" priority="43">
      <formula>ISBLANK(B111)</formula>
    </cfRule>
  </conditionalFormatting>
  <conditionalFormatting sqref="B139:AF139">
    <cfRule type="expression" dxfId="1143" priority="42">
      <formula>ISBLANK(B139)</formula>
    </cfRule>
  </conditionalFormatting>
  <conditionalFormatting sqref="B139:AF139">
    <cfRule type="expression" dxfId="1142" priority="41">
      <formula>ISBLANK(B139)</formula>
    </cfRule>
  </conditionalFormatting>
  <conditionalFormatting sqref="B146:AE146">
    <cfRule type="expression" dxfId="1141" priority="40">
      <formula>ISBLANK(B146)</formula>
    </cfRule>
  </conditionalFormatting>
  <conditionalFormatting sqref="B146:AE146">
    <cfRule type="expression" dxfId="1140" priority="39">
      <formula>ISBLANK(B146)</formula>
    </cfRule>
  </conditionalFormatting>
  <conditionalFormatting sqref="B153:AF153">
    <cfRule type="expression" dxfId="1139" priority="38">
      <formula>ISBLANK(B153)</formula>
    </cfRule>
  </conditionalFormatting>
  <conditionalFormatting sqref="B153:AF153">
    <cfRule type="expression" dxfId="1138" priority="37">
      <formula>ISBLANK(B153)</formula>
    </cfRule>
  </conditionalFormatting>
  <conditionalFormatting sqref="B66:AE66 D65:AE65">
    <cfRule type="expression" dxfId="1137" priority="6">
      <formula>ISBLANK(B65)</formula>
    </cfRule>
  </conditionalFormatting>
  <conditionalFormatting sqref="C149">
    <cfRule type="expression" dxfId="1136" priority="7">
      <formula>ISBLANK(C149)</formula>
    </cfRule>
  </conditionalFormatting>
  <conditionalFormatting sqref="B17:AD17 D16:AD16">
    <cfRule type="expression" dxfId="1135" priority="36">
      <formula>ISBLANK(B16)</formula>
    </cfRule>
  </conditionalFormatting>
  <conditionalFormatting sqref="B16:AD17">
    <cfRule type="expression" dxfId="1134" priority="35">
      <formula>ISBLANK(B16)</formula>
    </cfRule>
  </conditionalFormatting>
  <conditionalFormatting sqref="C16">
    <cfRule type="expression" dxfId="1133" priority="34">
      <formula>ISBLANK(C16)</formula>
    </cfRule>
  </conditionalFormatting>
  <conditionalFormatting sqref="B24:AF24 D23:AF23">
    <cfRule type="expression" dxfId="1132" priority="33">
      <formula>ISBLANK(B23)</formula>
    </cfRule>
  </conditionalFormatting>
  <conditionalFormatting sqref="B23:AF24">
    <cfRule type="expression" dxfId="1131" priority="32">
      <formula>ISBLANK(B23)</formula>
    </cfRule>
  </conditionalFormatting>
  <conditionalFormatting sqref="C51">
    <cfRule type="expression" dxfId="1130" priority="28">
      <formula>ISBLANK(C51)</formula>
    </cfRule>
  </conditionalFormatting>
  <conditionalFormatting sqref="C93">
    <cfRule type="expression" dxfId="1129" priority="22">
      <formula>ISBLANK(C93)</formula>
    </cfRule>
  </conditionalFormatting>
  <conditionalFormatting sqref="B101:AF101 D100:AF100">
    <cfRule type="expression" dxfId="1128" priority="21">
      <formula>ISBLANK(B100)</formula>
    </cfRule>
  </conditionalFormatting>
  <conditionalFormatting sqref="B100:AF101">
    <cfRule type="expression" dxfId="1127" priority="20">
      <formula>ISBLANK(B100)</formula>
    </cfRule>
  </conditionalFormatting>
  <conditionalFormatting sqref="C100">
    <cfRule type="expression" dxfId="1126" priority="19">
      <formula>ISBLANK(C100)</formula>
    </cfRule>
  </conditionalFormatting>
  <conditionalFormatting sqref="B108:AE108 D107:AE107">
    <cfRule type="expression" dxfId="1125" priority="18">
      <formula>ISBLANK(B107)</formula>
    </cfRule>
  </conditionalFormatting>
  <conditionalFormatting sqref="B107:AE108">
    <cfRule type="expression" dxfId="1124" priority="17">
      <formula>ISBLANK(B107)</formula>
    </cfRule>
  </conditionalFormatting>
  <conditionalFormatting sqref="C107">
    <cfRule type="expression" dxfId="1123" priority="16">
      <formula>ISBLANK(C107)</formula>
    </cfRule>
  </conditionalFormatting>
  <conditionalFormatting sqref="B136:AF136 D135:AF135">
    <cfRule type="expression" dxfId="1122" priority="15">
      <formula>ISBLANK(B135)</formula>
    </cfRule>
  </conditionalFormatting>
  <conditionalFormatting sqref="B135:AF136">
    <cfRule type="expression" dxfId="1121" priority="14">
      <formula>ISBLANK(B135)</formula>
    </cfRule>
  </conditionalFormatting>
  <conditionalFormatting sqref="C135">
    <cfRule type="expression" dxfId="1120" priority="13">
      <formula>ISBLANK(C135)</formula>
    </cfRule>
  </conditionalFormatting>
  <conditionalFormatting sqref="B143:AE143 D142:AE142">
    <cfRule type="expression" dxfId="1119" priority="12">
      <formula>ISBLANK(B142)</formula>
    </cfRule>
  </conditionalFormatting>
  <conditionalFormatting sqref="B142:AE143">
    <cfRule type="expression" dxfId="1118" priority="11">
      <formula>ISBLANK(B142)</formula>
    </cfRule>
  </conditionalFormatting>
  <conditionalFormatting sqref="C142">
    <cfRule type="expression" dxfId="1117" priority="10">
      <formula>ISBLANK(C142)</formula>
    </cfRule>
  </conditionalFormatting>
  <conditionalFormatting sqref="B150:AF150 D149:AF149">
    <cfRule type="expression" dxfId="1116" priority="9">
      <formula>ISBLANK(B149)</formula>
    </cfRule>
  </conditionalFormatting>
  <conditionalFormatting sqref="B149:AF150">
    <cfRule type="expression" dxfId="1115" priority="8">
      <formula>ISBLANK(B149)</formula>
    </cfRule>
  </conditionalFormatting>
  <conditionalFormatting sqref="C65">
    <cfRule type="expression" dxfId="1114" priority="4">
      <formula>ISBLANK(C65)</formula>
    </cfRule>
  </conditionalFormatting>
  <conditionalFormatting sqref="B65:AE66">
    <cfRule type="expression" dxfId="1113" priority="5">
      <formula>ISBLANK(B65)</formula>
    </cfRule>
  </conditionalFormatting>
  <conditionalFormatting sqref="AF4:AG4">
    <cfRule type="expression" dxfId="1112" priority="3">
      <formula>ISBLANK(AF4)</formula>
    </cfRule>
  </conditionalFormatting>
  <conditionalFormatting sqref="AF130:AG130">
    <cfRule type="expression" dxfId="1111" priority="2">
      <formula>ISBLANK(AF130)</formula>
    </cfRule>
  </conditionalFormatting>
  <conditionalFormatting sqref="AF88:AG88">
    <cfRule type="expression" dxfId="1110"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2"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MA11-20'!A18</f>
        <v>Name, Vorname MA16</v>
      </c>
      <c r="T9" s="151"/>
      <c r="U9" s="151"/>
      <c r="V9" s="151"/>
      <c r="W9" s="151"/>
      <c r="X9" s="152"/>
      <c r="Y9" s="2"/>
      <c r="Z9" s="2"/>
      <c r="AA9" s="2"/>
    </row>
    <row r="10" spans="1:27" ht="26.25" thickBot="1" x14ac:dyDescent="0.4">
      <c r="A10" s="71" t="s">
        <v>39</v>
      </c>
      <c r="B10" s="150">
        <f>'Jahresübersicht MA11-20'!B18</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MA16'!AG9</f>
        <v>0</v>
      </c>
      <c r="C13" s="135"/>
      <c r="D13" s="134">
        <f>'Std.zettel  MA16'!AG16</f>
        <v>0</v>
      </c>
      <c r="E13" s="135"/>
      <c r="F13" s="134">
        <f>'Std.zettel  MA16'!AG23</f>
        <v>0</v>
      </c>
      <c r="G13" s="135"/>
      <c r="H13" s="134">
        <f>'Std.zettel  MA16'!AG51</f>
        <v>0</v>
      </c>
      <c r="I13" s="135"/>
      <c r="J13" s="134">
        <f>'Std.zettel  MA16'!AG58</f>
        <v>0</v>
      </c>
      <c r="K13" s="135"/>
      <c r="L13" s="134">
        <f>'Std.zettel  MA16'!AG65</f>
        <v>0</v>
      </c>
      <c r="M13" s="135"/>
      <c r="N13" s="134">
        <f>'Std.zettel  MA16'!AG93</f>
        <v>0</v>
      </c>
      <c r="O13" s="135"/>
      <c r="P13" s="134">
        <f>'Std.zettel  MA16'!AG100</f>
        <v>0</v>
      </c>
      <c r="Q13" s="135"/>
      <c r="R13" s="134">
        <f>'Std.zettel  MA16'!AG107</f>
        <v>0</v>
      </c>
      <c r="S13" s="135"/>
      <c r="T13" s="134">
        <f>'Std.zettel  MA16'!AG135</f>
        <v>0</v>
      </c>
      <c r="U13" s="135"/>
      <c r="V13" s="134">
        <f>'Std.zettel  MA16'!AG142</f>
        <v>0</v>
      </c>
      <c r="W13" s="135"/>
      <c r="X13" s="134">
        <f>'Std.zettel  MA16'!AG149</f>
        <v>0</v>
      </c>
      <c r="Y13" s="135"/>
      <c r="Z13" s="132">
        <f>SUM(B13:Y13)</f>
        <v>0</v>
      </c>
      <c r="AA13" s="133"/>
    </row>
    <row r="14" spans="1:27" ht="37.5" x14ac:dyDescent="0.5">
      <c r="A14" s="60" t="s">
        <v>41</v>
      </c>
      <c r="B14" s="134">
        <f>'Std.zettel  MA16'!AG10</f>
        <v>0</v>
      </c>
      <c r="C14" s="135"/>
      <c r="D14" s="134">
        <f>'Std.zettel  MA16'!AG17</f>
        <v>0</v>
      </c>
      <c r="E14" s="135"/>
      <c r="F14" s="134">
        <f>'Std.zettel  MA16'!AG24</f>
        <v>0</v>
      </c>
      <c r="G14" s="135"/>
      <c r="H14" s="134">
        <f>'Std.zettel  MA16'!AG52</f>
        <v>0</v>
      </c>
      <c r="I14" s="135"/>
      <c r="J14" s="134">
        <f>'Std.zettel  MA16'!AG59</f>
        <v>0</v>
      </c>
      <c r="K14" s="135"/>
      <c r="L14" s="134">
        <f>'Std.zettel  MA16'!AG66</f>
        <v>0</v>
      </c>
      <c r="M14" s="135"/>
      <c r="N14" s="134">
        <f>'Std.zettel  MA16'!AG94</f>
        <v>0</v>
      </c>
      <c r="O14" s="135"/>
      <c r="P14" s="134">
        <f>'Std.zettel  MA16'!AG101</f>
        <v>0</v>
      </c>
      <c r="Q14" s="135"/>
      <c r="R14" s="134">
        <f>'Std.zettel  MA16'!AG108</f>
        <v>0</v>
      </c>
      <c r="S14" s="135"/>
      <c r="T14" s="134">
        <f>'Std.zettel  MA16'!AG136</f>
        <v>0</v>
      </c>
      <c r="U14" s="135"/>
      <c r="V14" s="134">
        <f>'Std.zettel  MA16'!AG143</f>
        <v>0</v>
      </c>
      <c r="W14" s="135"/>
      <c r="X14" s="134">
        <f>'Std.zettel  MA16'!AG150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MA16'!AG13</f>
        <v>0</v>
      </c>
      <c r="C17" s="135"/>
      <c r="D17" s="134">
        <f>'Std.zettel  MA16'!AG20</f>
        <v>0</v>
      </c>
      <c r="E17" s="135"/>
      <c r="F17" s="134">
        <f>'Std.zettel  MA16'!AG27</f>
        <v>0</v>
      </c>
      <c r="G17" s="135"/>
      <c r="H17" s="134">
        <f>'Std.zettel  MA16'!AG55</f>
        <v>0</v>
      </c>
      <c r="I17" s="135"/>
      <c r="J17" s="134">
        <f>'Std.zettel  MA16'!AG62</f>
        <v>0</v>
      </c>
      <c r="K17" s="135"/>
      <c r="L17" s="134">
        <f>'Std.zettel  MA16'!AG69</f>
        <v>0</v>
      </c>
      <c r="M17" s="135"/>
      <c r="N17" s="134">
        <f>'Std.zettel  MA16'!AG97</f>
        <v>0</v>
      </c>
      <c r="O17" s="135"/>
      <c r="P17" s="134">
        <f>'Std.zettel  MA16'!AG104</f>
        <v>0</v>
      </c>
      <c r="Q17" s="135"/>
      <c r="R17" s="134">
        <f>'Std.zettel  MA16'!AG111</f>
        <v>0</v>
      </c>
      <c r="S17" s="135"/>
      <c r="T17" s="134">
        <f>'Std.zettel  MA16'!AG139</f>
        <v>0</v>
      </c>
      <c r="U17" s="135"/>
      <c r="V17" s="134">
        <f>'Std.zettel  MA16'!AG146</f>
        <v>0</v>
      </c>
      <c r="W17" s="135"/>
      <c r="X17" s="134">
        <f>'Std.zettel  MA16'!AG153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Qc980U88/Gr6d60rTo9jPu+DRODGoxOLEKalnGds959zLvnFHPrHziEezue2Anug+zVpxnKAXahZRl4dkuts7g==" saltValue="5GLQvrEOClKFTiM0aGIjD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109" priority="7">
      <formula>ISBLANK(N28)</formula>
    </cfRule>
  </conditionalFormatting>
  <conditionalFormatting sqref="B6">
    <cfRule type="expression" dxfId="1108" priority="10">
      <formula>ISBLANK(B6)</formula>
    </cfRule>
  </conditionalFormatting>
  <conditionalFormatting sqref="B20">
    <cfRule type="expression" dxfId="1107" priority="9">
      <formula>ISBLANK(B20)</formula>
    </cfRule>
  </conditionalFormatting>
  <conditionalFormatting sqref="B24">
    <cfRule type="expression" dxfId="1106" priority="8">
      <formula>ISBLANK(B24)</formula>
    </cfRule>
  </conditionalFormatting>
  <conditionalFormatting sqref="Y4">
    <cfRule type="expression" dxfId="1105" priority="6">
      <formula>ISBLANK(Y4)</formula>
    </cfRule>
  </conditionalFormatting>
  <conditionalFormatting sqref="B8">
    <cfRule type="expression" dxfId="1104" priority="5">
      <formula>ISBLANK(B8)</formula>
    </cfRule>
  </conditionalFormatting>
  <conditionalFormatting sqref="S9">
    <cfRule type="expression" dxfId="1103" priority="4">
      <formula>ISBLANK(S9)</formula>
    </cfRule>
  </conditionalFormatting>
  <conditionalFormatting sqref="B10">
    <cfRule type="expression" dxfId="1102" priority="3">
      <formula>ISBLANK(B10)</formula>
    </cfRule>
  </conditionalFormatting>
  <conditionalFormatting sqref="B22">
    <cfRule type="expression" dxfId="1101" priority="2">
      <formula>ISBLANK(B22)</formula>
    </cfRule>
  </conditionalFormatting>
  <conditionalFormatting sqref="B18 D18 F18 H18 J18 L18 N18 P18 R18 T18 V18 X18">
    <cfRule type="expression" dxfId="1100"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MA16'!S9</f>
        <v>Name, Vorname MA16</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MA16</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MA16</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MA16</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MA16</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MA16</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MA16</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MA16</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eVB5QfNhfOWe/c8cYxdRD9bAWUhKpwhnK+TaYUkuUXIAvGQTkIGkjv9XODso8eTupDP2Du0HCgWjfa/WK208xw==" saltValue="kXGbVgmtykt0QL97Mm5h1w=="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099" priority="64">
      <formula>ISBLANK(B9)</formula>
    </cfRule>
  </conditionalFormatting>
  <conditionalFormatting sqref="AF46:AG46">
    <cfRule type="expression" dxfId="1098" priority="63">
      <formula>ISBLANK(AF46)</formula>
    </cfRule>
  </conditionalFormatting>
  <conditionalFormatting sqref="B9:AF10">
    <cfRule type="expression" dxfId="1097" priority="62">
      <formula>ISBLANK(B9)</formula>
    </cfRule>
  </conditionalFormatting>
  <conditionalFormatting sqref="C9">
    <cfRule type="expression" dxfId="1096" priority="61">
      <formula>ISBLANK(C9)</formula>
    </cfRule>
  </conditionalFormatting>
  <conditionalFormatting sqref="B13:AF13">
    <cfRule type="expression" dxfId="1095" priority="60">
      <formula>ISBLANK(B13)</formula>
    </cfRule>
  </conditionalFormatting>
  <conditionalFormatting sqref="B13:AF13">
    <cfRule type="expression" dxfId="1094" priority="59">
      <formula>ISBLANK(B13)</formula>
    </cfRule>
  </conditionalFormatting>
  <conditionalFormatting sqref="B27:AF27">
    <cfRule type="expression" dxfId="1093" priority="56">
      <formula>ISBLANK(B27)</formula>
    </cfRule>
  </conditionalFormatting>
  <conditionalFormatting sqref="B27:AF27">
    <cfRule type="expression" dxfId="1092" priority="55">
      <formula>ISBLANK(B27)</formula>
    </cfRule>
  </conditionalFormatting>
  <conditionalFormatting sqref="B20:AD20">
    <cfRule type="expression" dxfId="1091" priority="58">
      <formula>ISBLANK(B20)</formula>
    </cfRule>
  </conditionalFormatting>
  <conditionalFormatting sqref="B20:AD20">
    <cfRule type="expression" dxfId="1090" priority="57">
      <formula>ISBLANK(B20)</formula>
    </cfRule>
  </conditionalFormatting>
  <conditionalFormatting sqref="B62:AF62">
    <cfRule type="expression" dxfId="1089" priority="52">
      <formula>ISBLANK(B62)</formula>
    </cfRule>
  </conditionalFormatting>
  <conditionalFormatting sqref="B62:AF62">
    <cfRule type="expression" dxfId="1088" priority="51">
      <formula>ISBLANK(B62)</formula>
    </cfRule>
  </conditionalFormatting>
  <conditionalFormatting sqref="C23">
    <cfRule type="expression" dxfId="1087" priority="31">
      <formula>ISBLANK(C23)</formula>
    </cfRule>
  </conditionalFormatting>
  <conditionalFormatting sqref="B55:AE55">
    <cfRule type="expression" dxfId="1086" priority="54">
      <formula>ISBLANK(B55)</formula>
    </cfRule>
  </conditionalFormatting>
  <conditionalFormatting sqref="B55:AE55">
    <cfRule type="expression" dxfId="1085" priority="53">
      <formula>ISBLANK(B55)</formula>
    </cfRule>
  </conditionalFormatting>
  <conditionalFormatting sqref="B52:AE52 D51:AE51">
    <cfRule type="expression" dxfId="1084" priority="30">
      <formula>ISBLANK(B51)</formula>
    </cfRule>
  </conditionalFormatting>
  <conditionalFormatting sqref="B51:AE52">
    <cfRule type="expression" dxfId="1083" priority="29">
      <formula>ISBLANK(B51)</formula>
    </cfRule>
  </conditionalFormatting>
  <conditionalFormatting sqref="B59:AF59 D58:AF58">
    <cfRule type="expression" dxfId="1082" priority="27">
      <formula>ISBLANK(B58)</formula>
    </cfRule>
  </conditionalFormatting>
  <conditionalFormatting sqref="B58:AF59">
    <cfRule type="expression" dxfId="1081" priority="26">
      <formula>ISBLANK(B58)</formula>
    </cfRule>
  </conditionalFormatting>
  <conditionalFormatting sqref="B94:AF94 D93:AF93">
    <cfRule type="expression" dxfId="1080" priority="24">
      <formula>ISBLANK(B93)</formula>
    </cfRule>
  </conditionalFormatting>
  <conditionalFormatting sqref="B93:AF94">
    <cfRule type="expression" dxfId="1079" priority="23">
      <formula>ISBLANK(B93)</formula>
    </cfRule>
  </conditionalFormatting>
  <conditionalFormatting sqref="C58">
    <cfRule type="expression" dxfId="1078" priority="25">
      <formula>ISBLANK(C58)</formula>
    </cfRule>
  </conditionalFormatting>
  <conditionalFormatting sqref="B69:AE69">
    <cfRule type="expression" dxfId="1077" priority="50">
      <formula>ISBLANK(B69)</formula>
    </cfRule>
  </conditionalFormatting>
  <conditionalFormatting sqref="B69:AE69">
    <cfRule type="expression" dxfId="1076" priority="49">
      <formula>ISBLANK(B69)</formula>
    </cfRule>
  </conditionalFormatting>
  <conditionalFormatting sqref="B97:AF97">
    <cfRule type="expression" dxfId="1075" priority="48">
      <formula>ISBLANK(B97)</formula>
    </cfRule>
  </conditionalFormatting>
  <conditionalFormatting sqref="B97:AF97">
    <cfRule type="expression" dxfId="1074" priority="47">
      <formula>ISBLANK(B97)</formula>
    </cfRule>
  </conditionalFormatting>
  <conditionalFormatting sqref="B104:AF104">
    <cfRule type="expression" dxfId="1073" priority="46">
      <formula>ISBLANK(B104)</formula>
    </cfRule>
  </conditionalFormatting>
  <conditionalFormatting sqref="B104:AF104">
    <cfRule type="expression" dxfId="1072" priority="45">
      <formula>ISBLANK(B104)</formula>
    </cfRule>
  </conditionalFormatting>
  <conditionalFormatting sqref="B111:AE111">
    <cfRule type="expression" dxfId="1071" priority="44">
      <formula>ISBLANK(B111)</formula>
    </cfRule>
  </conditionalFormatting>
  <conditionalFormatting sqref="B111:AE111">
    <cfRule type="expression" dxfId="1070" priority="43">
      <formula>ISBLANK(B111)</formula>
    </cfRule>
  </conditionalFormatting>
  <conditionalFormatting sqref="B139:AF139">
    <cfRule type="expression" dxfId="1069" priority="42">
      <formula>ISBLANK(B139)</formula>
    </cfRule>
  </conditionalFormatting>
  <conditionalFormatting sqref="B139:AF139">
    <cfRule type="expression" dxfId="1068" priority="41">
      <formula>ISBLANK(B139)</formula>
    </cfRule>
  </conditionalFormatting>
  <conditionalFormatting sqref="B146:AE146">
    <cfRule type="expression" dxfId="1067" priority="40">
      <formula>ISBLANK(B146)</formula>
    </cfRule>
  </conditionalFormatting>
  <conditionalFormatting sqref="B146:AE146">
    <cfRule type="expression" dxfId="1066" priority="39">
      <formula>ISBLANK(B146)</formula>
    </cfRule>
  </conditionalFormatting>
  <conditionalFormatting sqref="B153:AF153">
    <cfRule type="expression" dxfId="1065" priority="38">
      <formula>ISBLANK(B153)</formula>
    </cfRule>
  </conditionalFormatting>
  <conditionalFormatting sqref="B153:AF153">
    <cfRule type="expression" dxfId="1064" priority="37">
      <formula>ISBLANK(B153)</formula>
    </cfRule>
  </conditionalFormatting>
  <conditionalFormatting sqref="B66:AE66 D65:AE65">
    <cfRule type="expression" dxfId="1063" priority="6">
      <formula>ISBLANK(B65)</formula>
    </cfRule>
  </conditionalFormatting>
  <conditionalFormatting sqref="C149">
    <cfRule type="expression" dxfId="1062" priority="7">
      <formula>ISBLANK(C149)</formula>
    </cfRule>
  </conditionalFormatting>
  <conditionalFormatting sqref="B17:AD17 D16:AD16">
    <cfRule type="expression" dxfId="1061" priority="36">
      <formula>ISBLANK(B16)</formula>
    </cfRule>
  </conditionalFormatting>
  <conditionalFormatting sqref="B16:AD17">
    <cfRule type="expression" dxfId="1060" priority="35">
      <formula>ISBLANK(B16)</formula>
    </cfRule>
  </conditionalFormatting>
  <conditionalFormatting sqref="C16">
    <cfRule type="expression" dxfId="1059" priority="34">
      <formula>ISBLANK(C16)</formula>
    </cfRule>
  </conditionalFormatting>
  <conditionalFormatting sqref="B24:AF24 D23:AF23">
    <cfRule type="expression" dxfId="1058" priority="33">
      <formula>ISBLANK(B23)</formula>
    </cfRule>
  </conditionalFormatting>
  <conditionalFormatting sqref="B23:AF24">
    <cfRule type="expression" dxfId="1057" priority="32">
      <formula>ISBLANK(B23)</formula>
    </cfRule>
  </conditionalFormatting>
  <conditionalFormatting sqref="C51">
    <cfRule type="expression" dxfId="1056" priority="28">
      <formula>ISBLANK(C51)</formula>
    </cfRule>
  </conditionalFormatting>
  <conditionalFormatting sqref="C93">
    <cfRule type="expression" dxfId="1055" priority="22">
      <formula>ISBLANK(C93)</formula>
    </cfRule>
  </conditionalFormatting>
  <conditionalFormatting sqref="B101:AF101 D100:AF100">
    <cfRule type="expression" dxfId="1054" priority="21">
      <formula>ISBLANK(B100)</formula>
    </cfRule>
  </conditionalFormatting>
  <conditionalFormatting sqref="B100:AF101">
    <cfRule type="expression" dxfId="1053" priority="20">
      <formula>ISBLANK(B100)</formula>
    </cfRule>
  </conditionalFormatting>
  <conditionalFormatting sqref="C100">
    <cfRule type="expression" dxfId="1052" priority="19">
      <formula>ISBLANK(C100)</formula>
    </cfRule>
  </conditionalFormatting>
  <conditionalFormatting sqref="B108:AE108 D107:AE107">
    <cfRule type="expression" dxfId="1051" priority="18">
      <formula>ISBLANK(B107)</formula>
    </cfRule>
  </conditionalFormatting>
  <conditionalFormatting sqref="B107:AE108">
    <cfRule type="expression" dxfId="1050" priority="17">
      <formula>ISBLANK(B107)</formula>
    </cfRule>
  </conditionalFormatting>
  <conditionalFormatting sqref="C107">
    <cfRule type="expression" dxfId="1049" priority="16">
      <formula>ISBLANK(C107)</formula>
    </cfRule>
  </conditionalFormatting>
  <conditionalFormatting sqref="B136:AF136 D135:AF135">
    <cfRule type="expression" dxfId="1048" priority="15">
      <formula>ISBLANK(B135)</formula>
    </cfRule>
  </conditionalFormatting>
  <conditionalFormatting sqref="B135:AF136">
    <cfRule type="expression" dxfId="1047" priority="14">
      <formula>ISBLANK(B135)</formula>
    </cfRule>
  </conditionalFormatting>
  <conditionalFormatting sqref="C135">
    <cfRule type="expression" dxfId="1046" priority="13">
      <formula>ISBLANK(C135)</formula>
    </cfRule>
  </conditionalFormatting>
  <conditionalFormatting sqref="B143:AE143 D142:AE142">
    <cfRule type="expression" dxfId="1045" priority="12">
      <formula>ISBLANK(B142)</formula>
    </cfRule>
  </conditionalFormatting>
  <conditionalFormatting sqref="B142:AE143">
    <cfRule type="expression" dxfId="1044" priority="11">
      <formula>ISBLANK(B142)</formula>
    </cfRule>
  </conditionalFormatting>
  <conditionalFormatting sqref="C142">
    <cfRule type="expression" dxfId="1043" priority="10">
      <formula>ISBLANK(C142)</formula>
    </cfRule>
  </conditionalFormatting>
  <conditionalFormatting sqref="B150:AF150 D149:AF149">
    <cfRule type="expression" dxfId="1042" priority="9">
      <formula>ISBLANK(B149)</formula>
    </cfRule>
  </conditionalFormatting>
  <conditionalFormatting sqref="B149:AF150">
    <cfRule type="expression" dxfId="1041" priority="8">
      <formula>ISBLANK(B149)</formula>
    </cfRule>
  </conditionalFormatting>
  <conditionalFormatting sqref="C65">
    <cfRule type="expression" dxfId="1040" priority="4">
      <formula>ISBLANK(C65)</formula>
    </cfRule>
  </conditionalFormatting>
  <conditionalFormatting sqref="B65:AE66">
    <cfRule type="expression" dxfId="1039" priority="5">
      <formula>ISBLANK(B65)</formula>
    </cfRule>
  </conditionalFormatting>
  <conditionalFormatting sqref="AF4:AG4">
    <cfRule type="expression" dxfId="1038" priority="3">
      <formula>ISBLANK(AF4)</formula>
    </cfRule>
  </conditionalFormatting>
  <conditionalFormatting sqref="AF130:AG130">
    <cfRule type="expression" dxfId="1037" priority="2">
      <formula>ISBLANK(AF130)</formula>
    </cfRule>
  </conditionalFormatting>
  <conditionalFormatting sqref="AF88:AG88">
    <cfRule type="expression" dxfId="1036"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5"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MA11-20'!A20</f>
        <v>Name, Vorname MA17</v>
      </c>
      <c r="T9" s="151"/>
      <c r="U9" s="151"/>
      <c r="V9" s="151"/>
      <c r="W9" s="151"/>
      <c r="X9" s="152"/>
      <c r="Y9" s="2"/>
      <c r="Z9" s="2"/>
      <c r="AA9" s="2"/>
    </row>
    <row r="10" spans="1:27" ht="26.25" thickBot="1" x14ac:dyDescent="0.4">
      <c r="A10" s="71" t="s">
        <v>39</v>
      </c>
      <c r="B10" s="150">
        <f>'Jahresübersicht MA11-20'!B20</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MA17'!AG9</f>
        <v>0</v>
      </c>
      <c r="C13" s="135"/>
      <c r="D13" s="134">
        <f>'Std.zettel  MA17'!AG16</f>
        <v>0</v>
      </c>
      <c r="E13" s="135"/>
      <c r="F13" s="134">
        <f>'Std.zettel  MA17'!AG23</f>
        <v>0</v>
      </c>
      <c r="G13" s="135"/>
      <c r="H13" s="134">
        <f>'Std.zettel  MA17'!AG51</f>
        <v>0</v>
      </c>
      <c r="I13" s="135"/>
      <c r="J13" s="134">
        <f>'Std.zettel  MA17'!AG58</f>
        <v>0</v>
      </c>
      <c r="K13" s="135"/>
      <c r="L13" s="134">
        <f>'Std.zettel  MA17'!AG65</f>
        <v>0</v>
      </c>
      <c r="M13" s="135"/>
      <c r="N13" s="134">
        <f>'Std.zettel  MA17'!AG93</f>
        <v>0</v>
      </c>
      <c r="O13" s="135"/>
      <c r="P13" s="134">
        <f>'Std.zettel  MA17'!AG100</f>
        <v>0</v>
      </c>
      <c r="Q13" s="135"/>
      <c r="R13" s="134">
        <f>'Std.zettel  MA17'!AG107</f>
        <v>0</v>
      </c>
      <c r="S13" s="135"/>
      <c r="T13" s="134">
        <f>'Std.zettel  MA17'!AG135</f>
        <v>0</v>
      </c>
      <c r="U13" s="135"/>
      <c r="V13" s="134">
        <f>'Std.zettel  MA17'!AG142</f>
        <v>0</v>
      </c>
      <c r="W13" s="135"/>
      <c r="X13" s="134">
        <f>'Std.zettel  MA17'!AG149</f>
        <v>0</v>
      </c>
      <c r="Y13" s="135"/>
      <c r="Z13" s="132">
        <f>SUM(B13:Y13)</f>
        <v>0</v>
      </c>
      <c r="AA13" s="133"/>
    </row>
    <row r="14" spans="1:27" ht="37.5" x14ac:dyDescent="0.5">
      <c r="A14" s="60" t="s">
        <v>41</v>
      </c>
      <c r="B14" s="134">
        <f>'Std.zettel  MA17'!AG10</f>
        <v>0</v>
      </c>
      <c r="C14" s="135"/>
      <c r="D14" s="134">
        <f>'Std.zettel  MA17'!AG17</f>
        <v>0</v>
      </c>
      <c r="E14" s="135"/>
      <c r="F14" s="134">
        <f>'Std.zettel  MA17'!AG24</f>
        <v>0</v>
      </c>
      <c r="G14" s="135"/>
      <c r="H14" s="134">
        <f>'Std.zettel  MA17'!AG52</f>
        <v>0</v>
      </c>
      <c r="I14" s="135"/>
      <c r="J14" s="134">
        <f>'Std.zettel  MA17'!AG59</f>
        <v>0</v>
      </c>
      <c r="K14" s="135"/>
      <c r="L14" s="134">
        <f>'Std.zettel  MA17'!AG66</f>
        <v>0</v>
      </c>
      <c r="M14" s="135"/>
      <c r="N14" s="134">
        <f>'Std.zettel  MA17'!AG94</f>
        <v>0</v>
      </c>
      <c r="O14" s="135"/>
      <c r="P14" s="134">
        <f>'Std.zettel  MA17'!AG101</f>
        <v>0</v>
      </c>
      <c r="Q14" s="135"/>
      <c r="R14" s="134">
        <f>'Std.zettel  MA17'!AG108</f>
        <v>0</v>
      </c>
      <c r="S14" s="135"/>
      <c r="T14" s="134">
        <f>'Std.zettel  MA17'!AG136</f>
        <v>0</v>
      </c>
      <c r="U14" s="135"/>
      <c r="V14" s="134">
        <f>'Std.zettel  MA17'!AG143</f>
        <v>0</v>
      </c>
      <c r="W14" s="135"/>
      <c r="X14" s="134">
        <f>'Std.zettel  MA17'!AG150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MA17'!AG13</f>
        <v>0</v>
      </c>
      <c r="C17" s="135"/>
      <c r="D17" s="134">
        <f>'Std.zettel  MA17'!AG20</f>
        <v>0</v>
      </c>
      <c r="E17" s="135"/>
      <c r="F17" s="134">
        <f>'Std.zettel  MA17'!AG27</f>
        <v>0</v>
      </c>
      <c r="G17" s="135"/>
      <c r="H17" s="134">
        <f>'Std.zettel  MA17'!AG55</f>
        <v>0</v>
      </c>
      <c r="I17" s="135"/>
      <c r="J17" s="134">
        <f>'Std.zettel  MA17'!AG62</f>
        <v>0</v>
      </c>
      <c r="K17" s="135"/>
      <c r="L17" s="134">
        <f>'Std.zettel  MA17'!AG69</f>
        <v>0</v>
      </c>
      <c r="M17" s="135"/>
      <c r="N17" s="134">
        <f>'Std.zettel  MA17'!AG97</f>
        <v>0</v>
      </c>
      <c r="O17" s="135"/>
      <c r="P17" s="134">
        <f>'Std.zettel  MA17'!AG104</f>
        <v>0</v>
      </c>
      <c r="Q17" s="135"/>
      <c r="R17" s="134">
        <f>'Std.zettel  MA17'!AG111</f>
        <v>0</v>
      </c>
      <c r="S17" s="135"/>
      <c r="T17" s="134">
        <f>'Std.zettel  MA17'!AG139</f>
        <v>0</v>
      </c>
      <c r="U17" s="135"/>
      <c r="V17" s="134">
        <f>'Std.zettel  MA17'!AG146</f>
        <v>0</v>
      </c>
      <c r="W17" s="135"/>
      <c r="X17" s="134">
        <f>'Std.zettel  MA17'!AG153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9/mzt25OjiaM8+fSTKUhtySzkhVBORxAd6uPi3/2Pf/qXkgrJHyI6XPHD4F5XxStCYeo1ZlcJnGV+sCyu2r+AQ==" saltValue="QDauvC3hyNtlFtjrvw0Pv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035" priority="7">
      <formula>ISBLANK(N28)</formula>
    </cfRule>
  </conditionalFormatting>
  <conditionalFormatting sqref="B6">
    <cfRule type="expression" dxfId="1034" priority="10">
      <formula>ISBLANK(B6)</formula>
    </cfRule>
  </conditionalFormatting>
  <conditionalFormatting sqref="B20">
    <cfRule type="expression" dxfId="1033" priority="9">
      <formula>ISBLANK(B20)</formula>
    </cfRule>
  </conditionalFormatting>
  <conditionalFormatting sqref="B24">
    <cfRule type="expression" dxfId="1032" priority="8">
      <formula>ISBLANK(B24)</formula>
    </cfRule>
  </conditionalFormatting>
  <conditionalFormatting sqref="Y4">
    <cfRule type="expression" dxfId="1031" priority="6">
      <formula>ISBLANK(Y4)</formula>
    </cfRule>
  </conditionalFormatting>
  <conditionalFormatting sqref="B8">
    <cfRule type="expression" dxfId="1030" priority="5">
      <formula>ISBLANK(B8)</formula>
    </cfRule>
  </conditionalFormatting>
  <conditionalFormatting sqref="S9">
    <cfRule type="expression" dxfId="1029" priority="4">
      <formula>ISBLANK(S9)</formula>
    </cfRule>
  </conditionalFormatting>
  <conditionalFormatting sqref="B10">
    <cfRule type="expression" dxfId="1028" priority="3">
      <formula>ISBLANK(B10)</formula>
    </cfRule>
  </conditionalFormatting>
  <conditionalFormatting sqref="B22">
    <cfRule type="expression" dxfId="1027" priority="2">
      <formula>ISBLANK(B22)</formula>
    </cfRule>
  </conditionalFormatting>
  <conditionalFormatting sqref="B18 D18 F18 H18 J18 L18 N18 P18 R18 T18 V18 X18">
    <cfRule type="expression" dxfId="1026"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MA17'!S9</f>
        <v>Name, Vorname MA17</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MA17</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MA17</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MA17</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MA17</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MA17</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MA17</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MA17</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A8LzFMlnvDnWwNwEudOP6sLLHSWgrbKp2ZSeP3y0v1AjrwC1PVtqBxjRCTcdb5fz9LSGr/oeo+Vr2JbmTGQHlw==" saltValue="2PlptdlPsKk0c2aoJwHBY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025" priority="64">
      <formula>ISBLANK(B9)</formula>
    </cfRule>
  </conditionalFormatting>
  <conditionalFormatting sqref="AF46:AG46">
    <cfRule type="expression" dxfId="1024" priority="63">
      <formula>ISBLANK(AF46)</formula>
    </cfRule>
  </conditionalFormatting>
  <conditionalFormatting sqref="B9:AF10">
    <cfRule type="expression" dxfId="1023" priority="62">
      <formula>ISBLANK(B9)</formula>
    </cfRule>
  </conditionalFormatting>
  <conditionalFormatting sqref="C9">
    <cfRule type="expression" dxfId="1022" priority="61">
      <formula>ISBLANK(C9)</formula>
    </cfRule>
  </conditionalFormatting>
  <conditionalFormatting sqref="B13:AF13">
    <cfRule type="expression" dxfId="1021" priority="60">
      <formula>ISBLANK(B13)</formula>
    </cfRule>
  </conditionalFormatting>
  <conditionalFormatting sqref="B13:AF13">
    <cfRule type="expression" dxfId="1020" priority="59">
      <formula>ISBLANK(B13)</formula>
    </cfRule>
  </conditionalFormatting>
  <conditionalFormatting sqref="B27:AF27">
    <cfRule type="expression" dxfId="1019" priority="56">
      <formula>ISBLANK(B27)</formula>
    </cfRule>
  </conditionalFormatting>
  <conditionalFormatting sqref="B27:AF27">
    <cfRule type="expression" dxfId="1018" priority="55">
      <formula>ISBLANK(B27)</formula>
    </cfRule>
  </conditionalFormatting>
  <conditionalFormatting sqref="B20:AD20">
    <cfRule type="expression" dxfId="1017" priority="58">
      <formula>ISBLANK(B20)</formula>
    </cfRule>
  </conditionalFormatting>
  <conditionalFormatting sqref="B20:AD20">
    <cfRule type="expression" dxfId="1016" priority="57">
      <formula>ISBLANK(B20)</formula>
    </cfRule>
  </conditionalFormatting>
  <conditionalFormatting sqref="B62:AF62">
    <cfRule type="expression" dxfId="1015" priority="52">
      <formula>ISBLANK(B62)</formula>
    </cfRule>
  </conditionalFormatting>
  <conditionalFormatting sqref="B62:AF62">
    <cfRule type="expression" dxfId="1014" priority="51">
      <formula>ISBLANK(B62)</formula>
    </cfRule>
  </conditionalFormatting>
  <conditionalFormatting sqref="C23">
    <cfRule type="expression" dxfId="1013" priority="31">
      <formula>ISBLANK(C23)</formula>
    </cfRule>
  </conditionalFormatting>
  <conditionalFormatting sqref="B55:AE55">
    <cfRule type="expression" dxfId="1012" priority="54">
      <formula>ISBLANK(B55)</formula>
    </cfRule>
  </conditionalFormatting>
  <conditionalFormatting sqref="B55:AE55">
    <cfRule type="expression" dxfId="1011" priority="53">
      <formula>ISBLANK(B55)</formula>
    </cfRule>
  </conditionalFormatting>
  <conditionalFormatting sqref="B52:AE52 D51:AE51">
    <cfRule type="expression" dxfId="1010" priority="30">
      <formula>ISBLANK(B51)</formula>
    </cfRule>
  </conditionalFormatting>
  <conditionalFormatting sqref="B51:AE52">
    <cfRule type="expression" dxfId="1009" priority="29">
      <formula>ISBLANK(B51)</formula>
    </cfRule>
  </conditionalFormatting>
  <conditionalFormatting sqref="B59:AF59 D58:AF58">
    <cfRule type="expression" dxfId="1008" priority="27">
      <formula>ISBLANK(B58)</formula>
    </cfRule>
  </conditionalFormatting>
  <conditionalFormatting sqref="B58:AF59">
    <cfRule type="expression" dxfId="1007" priority="26">
      <formula>ISBLANK(B58)</formula>
    </cfRule>
  </conditionalFormatting>
  <conditionalFormatting sqref="B94:AF94 D93:AF93">
    <cfRule type="expression" dxfId="1006" priority="24">
      <formula>ISBLANK(B93)</formula>
    </cfRule>
  </conditionalFormatting>
  <conditionalFormatting sqref="B93:AF94">
    <cfRule type="expression" dxfId="1005" priority="23">
      <formula>ISBLANK(B93)</formula>
    </cfRule>
  </conditionalFormatting>
  <conditionalFormatting sqref="C58">
    <cfRule type="expression" dxfId="1004" priority="25">
      <formula>ISBLANK(C58)</formula>
    </cfRule>
  </conditionalFormatting>
  <conditionalFormatting sqref="B69:AE69">
    <cfRule type="expression" dxfId="1003" priority="50">
      <formula>ISBLANK(B69)</formula>
    </cfRule>
  </conditionalFormatting>
  <conditionalFormatting sqref="B69:AE69">
    <cfRule type="expression" dxfId="1002" priority="49">
      <formula>ISBLANK(B69)</formula>
    </cfRule>
  </conditionalFormatting>
  <conditionalFormatting sqref="B97:AF97">
    <cfRule type="expression" dxfId="1001" priority="48">
      <formula>ISBLANK(B97)</formula>
    </cfRule>
  </conditionalFormatting>
  <conditionalFormatting sqref="B97:AF97">
    <cfRule type="expression" dxfId="1000" priority="47">
      <formula>ISBLANK(B97)</formula>
    </cfRule>
  </conditionalFormatting>
  <conditionalFormatting sqref="B104:AF104">
    <cfRule type="expression" dxfId="999" priority="46">
      <formula>ISBLANK(B104)</formula>
    </cfRule>
  </conditionalFormatting>
  <conditionalFormatting sqref="B104:AF104">
    <cfRule type="expression" dxfId="998" priority="45">
      <formula>ISBLANK(B104)</formula>
    </cfRule>
  </conditionalFormatting>
  <conditionalFormatting sqref="B111:AE111">
    <cfRule type="expression" dxfId="997" priority="44">
      <formula>ISBLANK(B111)</formula>
    </cfRule>
  </conditionalFormatting>
  <conditionalFormatting sqref="B111:AE111">
    <cfRule type="expression" dxfId="996" priority="43">
      <formula>ISBLANK(B111)</formula>
    </cfRule>
  </conditionalFormatting>
  <conditionalFormatting sqref="B139:AF139">
    <cfRule type="expression" dxfId="995" priority="42">
      <formula>ISBLANK(B139)</formula>
    </cfRule>
  </conditionalFormatting>
  <conditionalFormatting sqref="B139:AF139">
    <cfRule type="expression" dxfId="994" priority="41">
      <formula>ISBLANK(B139)</formula>
    </cfRule>
  </conditionalFormatting>
  <conditionalFormatting sqref="B146:AE146">
    <cfRule type="expression" dxfId="993" priority="40">
      <formula>ISBLANK(B146)</formula>
    </cfRule>
  </conditionalFormatting>
  <conditionalFormatting sqref="B146:AE146">
    <cfRule type="expression" dxfId="992" priority="39">
      <formula>ISBLANK(B146)</formula>
    </cfRule>
  </conditionalFormatting>
  <conditionalFormatting sqref="B153:AF153">
    <cfRule type="expression" dxfId="991" priority="38">
      <formula>ISBLANK(B153)</formula>
    </cfRule>
  </conditionalFormatting>
  <conditionalFormatting sqref="B153:AF153">
    <cfRule type="expression" dxfId="990" priority="37">
      <formula>ISBLANK(B153)</formula>
    </cfRule>
  </conditionalFormatting>
  <conditionalFormatting sqref="B66:AE66 D65:AE65">
    <cfRule type="expression" dxfId="989" priority="6">
      <formula>ISBLANK(B65)</formula>
    </cfRule>
  </conditionalFormatting>
  <conditionalFormatting sqref="C149">
    <cfRule type="expression" dxfId="988" priority="7">
      <formula>ISBLANK(C149)</formula>
    </cfRule>
  </conditionalFormatting>
  <conditionalFormatting sqref="B17:AD17 D16:AD16">
    <cfRule type="expression" dxfId="987" priority="36">
      <formula>ISBLANK(B16)</formula>
    </cfRule>
  </conditionalFormatting>
  <conditionalFormatting sqref="B16:AD17">
    <cfRule type="expression" dxfId="986" priority="35">
      <formula>ISBLANK(B16)</formula>
    </cfRule>
  </conditionalFormatting>
  <conditionalFormatting sqref="C16">
    <cfRule type="expression" dxfId="985" priority="34">
      <formula>ISBLANK(C16)</formula>
    </cfRule>
  </conditionalFormatting>
  <conditionalFormatting sqref="B24:AF24 D23:AF23">
    <cfRule type="expression" dxfId="984" priority="33">
      <formula>ISBLANK(B23)</formula>
    </cfRule>
  </conditionalFormatting>
  <conditionalFormatting sqref="B23:AF24">
    <cfRule type="expression" dxfId="983" priority="32">
      <formula>ISBLANK(B23)</formula>
    </cfRule>
  </conditionalFormatting>
  <conditionalFormatting sqref="C51">
    <cfRule type="expression" dxfId="982" priority="28">
      <formula>ISBLANK(C51)</formula>
    </cfRule>
  </conditionalFormatting>
  <conditionalFormatting sqref="C93">
    <cfRule type="expression" dxfId="981" priority="22">
      <formula>ISBLANK(C93)</formula>
    </cfRule>
  </conditionalFormatting>
  <conditionalFormatting sqref="B101:AF101 D100:AF100">
    <cfRule type="expression" dxfId="980" priority="21">
      <formula>ISBLANK(B100)</formula>
    </cfRule>
  </conditionalFormatting>
  <conditionalFormatting sqref="B100:AF101">
    <cfRule type="expression" dxfId="979" priority="20">
      <formula>ISBLANK(B100)</formula>
    </cfRule>
  </conditionalFormatting>
  <conditionalFormatting sqref="C100">
    <cfRule type="expression" dxfId="978" priority="19">
      <formula>ISBLANK(C100)</formula>
    </cfRule>
  </conditionalFormatting>
  <conditionalFormatting sqref="B108:AE108 D107:AE107">
    <cfRule type="expression" dxfId="977" priority="18">
      <formula>ISBLANK(B107)</formula>
    </cfRule>
  </conditionalFormatting>
  <conditionalFormatting sqref="B107:AE108">
    <cfRule type="expression" dxfId="976" priority="17">
      <formula>ISBLANK(B107)</formula>
    </cfRule>
  </conditionalFormatting>
  <conditionalFormatting sqref="C107">
    <cfRule type="expression" dxfId="975" priority="16">
      <formula>ISBLANK(C107)</formula>
    </cfRule>
  </conditionalFormatting>
  <conditionalFormatting sqref="B136:AF136 D135:AF135">
    <cfRule type="expression" dxfId="974" priority="15">
      <formula>ISBLANK(B135)</formula>
    </cfRule>
  </conditionalFormatting>
  <conditionalFormatting sqref="B135:AF136">
    <cfRule type="expression" dxfId="973" priority="14">
      <formula>ISBLANK(B135)</formula>
    </cfRule>
  </conditionalFormatting>
  <conditionalFormatting sqref="C135">
    <cfRule type="expression" dxfId="972" priority="13">
      <formula>ISBLANK(C135)</formula>
    </cfRule>
  </conditionalFormatting>
  <conditionalFormatting sqref="B143:AE143 D142:AE142">
    <cfRule type="expression" dxfId="971" priority="12">
      <formula>ISBLANK(B142)</formula>
    </cfRule>
  </conditionalFormatting>
  <conditionalFormatting sqref="B142:AE143">
    <cfRule type="expression" dxfId="970" priority="11">
      <formula>ISBLANK(B142)</formula>
    </cfRule>
  </conditionalFormatting>
  <conditionalFormatting sqref="C142">
    <cfRule type="expression" dxfId="969" priority="10">
      <formula>ISBLANK(C142)</formula>
    </cfRule>
  </conditionalFormatting>
  <conditionalFormatting sqref="B150:AF150 D149:AF149">
    <cfRule type="expression" dxfId="968" priority="9">
      <formula>ISBLANK(B149)</formula>
    </cfRule>
  </conditionalFormatting>
  <conditionalFormatting sqref="B149:AF150">
    <cfRule type="expression" dxfId="967" priority="8">
      <formula>ISBLANK(B149)</formula>
    </cfRule>
  </conditionalFormatting>
  <conditionalFormatting sqref="C65">
    <cfRule type="expression" dxfId="966" priority="4">
      <formula>ISBLANK(C65)</formula>
    </cfRule>
  </conditionalFormatting>
  <conditionalFormatting sqref="B65:AE66">
    <cfRule type="expression" dxfId="965" priority="5">
      <formula>ISBLANK(B65)</formula>
    </cfRule>
  </conditionalFormatting>
  <conditionalFormatting sqref="AF4:AG4">
    <cfRule type="expression" dxfId="964" priority="3">
      <formula>ISBLANK(AF4)</formula>
    </cfRule>
  </conditionalFormatting>
  <conditionalFormatting sqref="AF130:AG130">
    <cfRule type="expression" dxfId="963" priority="2">
      <formula>ISBLANK(AF130)</formula>
    </cfRule>
  </conditionalFormatting>
  <conditionalFormatting sqref="AF88:AG88">
    <cfRule type="expression" dxfId="962"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F60"/>
  <sheetViews>
    <sheetView showGridLines="0" view="pageLayout" topLeftCell="A2" zoomScale="85" zoomScaleNormal="100" zoomScalePageLayoutView="85" workbookViewId="0">
      <selection activeCell="B26" sqref="B26:B27"/>
    </sheetView>
  </sheetViews>
  <sheetFormatPr baseColWidth="10" defaultRowHeight="18" x14ac:dyDescent="0.25"/>
  <cols>
    <col min="1" max="1" width="33" style="51" customWidth="1"/>
    <col min="2" max="2" width="21" style="51" customWidth="1"/>
    <col min="3" max="3" width="17.7109375" style="51" customWidth="1"/>
    <col min="4" max="4" width="23.140625" style="51" customWidth="1"/>
    <col min="5" max="5" width="27.42578125" style="51" customWidth="1"/>
    <col min="6" max="6" width="13.42578125" style="51" bestFit="1" customWidth="1"/>
    <col min="7" max="16384" width="11.42578125" style="51"/>
  </cols>
  <sheetData>
    <row r="1" spans="1:6" ht="26.25" thickBot="1" x14ac:dyDescent="0.4">
      <c r="A1" s="122" t="s">
        <v>0</v>
      </c>
      <c r="B1" s="122"/>
      <c r="C1" s="48"/>
      <c r="D1" s="66" t="s">
        <v>1</v>
      </c>
      <c r="E1" s="91">
        <f>'Jahresübersicht MA1-10'!E1</f>
        <v>0</v>
      </c>
    </row>
    <row r="2" spans="1:6" ht="26.25" thickBot="1" x14ac:dyDescent="0.4">
      <c r="B2" s="49"/>
      <c r="C2" s="48"/>
      <c r="D2" s="66" t="s">
        <v>33</v>
      </c>
      <c r="E2" s="91">
        <f>'Jahresübersicht MA1-10'!E2</f>
        <v>0</v>
      </c>
    </row>
    <row r="4" spans="1:6" x14ac:dyDescent="0.25">
      <c r="A4" s="82" t="s">
        <v>31</v>
      </c>
      <c r="B4" s="82"/>
      <c r="C4" s="82"/>
      <c r="D4" s="82"/>
      <c r="E4" s="82"/>
    </row>
    <row r="5" spans="1:6" x14ac:dyDescent="0.25">
      <c r="A5" s="82" t="s">
        <v>74</v>
      </c>
      <c r="B5" s="82"/>
      <c r="C5" s="82"/>
      <c r="D5" s="82"/>
      <c r="E5" s="82"/>
    </row>
    <row r="7" spans="1:6" ht="108.75" thickBot="1" x14ac:dyDescent="0.3">
      <c r="A7" s="63" t="s">
        <v>32</v>
      </c>
      <c r="B7" s="63" t="s">
        <v>59</v>
      </c>
      <c r="C7" s="64" t="s">
        <v>71</v>
      </c>
      <c r="D7" s="63" t="s">
        <v>52</v>
      </c>
      <c r="E7" s="65" t="s">
        <v>51</v>
      </c>
      <c r="F7" s="64" t="s">
        <v>79</v>
      </c>
    </row>
    <row r="8" spans="1:6" ht="26.25" customHeight="1" thickBot="1" x14ac:dyDescent="0.3">
      <c r="A8" s="72" t="s">
        <v>86</v>
      </c>
      <c r="B8" s="129"/>
      <c r="C8" s="127">
        <f>'JahrStdSatz MA11'!$V$21</f>
        <v>0</v>
      </c>
      <c r="D8" s="127">
        <f>'JahrStdSatz MA11'!$Z$13</f>
        <v>0</v>
      </c>
      <c r="E8" s="127">
        <f>C8*D8</f>
        <v>0</v>
      </c>
      <c r="F8" s="123"/>
    </row>
    <row r="9" spans="1:6" ht="18.75" customHeight="1" thickBot="1" x14ac:dyDescent="0.3">
      <c r="A9" s="72" t="s">
        <v>60</v>
      </c>
      <c r="B9" s="126"/>
      <c r="C9" s="128"/>
      <c r="D9" s="128"/>
      <c r="E9" s="128"/>
      <c r="F9" s="124"/>
    </row>
    <row r="10" spans="1:6" ht="18.75" customHeight="1" thickBot="1" x14ac:dyDescent="0.3">
      <c r="A10" s="72" t="s">
        <v>87</v>
      </c>
      <c r="B10" s="129"/>
      <c r="C10" s="127">
        <f>'JahrStdSatz MA12'!$V$21</f>
        <v>0</v>
      </c>
      <c r="D10" s="127">
        <f>'JahrStdSatz MA12'!$Z$13</f>
        <v>0</v>
      </c>
      <c r="E10" s="127">
        <f>C10*D10</f>
        <v>0</v>
      </c>
      <c r="F10" s="123"/>
    </row>
    <row r="11" spans="1:6" ht="18.75" customHeight="1" thickBot="1" x14ac:dyDescent="0.3">
      <c r="A11" s="72" t="s">
        <v>60</v>
      </c>
      <c r="B11" s="126"/>
      <c r="C11" s="128"/>
      <c r="D11" s="128"/>
      <c r="E11" s="128"/>
      <c r="F11" s="124"/>
    </row>
    <row r="12" spans="1:6" ht="18.75" customHeight="1" thickBot="1" x14ac:dyDescent="0.3">
      <c r="A12" s="72" t="s">
        <v>88</v>
      </c>
      <c r="B12" s="129"/>
      <c r="C12" s="127">
        <f>'JahrStdSatz MA13'!$V$21</f>
        <v>0</v>
      </c>
      <c r="D12" s="127">
        <f>'JahrStdSatz MA13'!$Z$13</f>
        <v>0</v>
      </c>
      <c r="E12" s="127">
        <f>C12*D12</f>
        <v>0</v>
      </c>
      <c r="F12" s="123"/>
    </row>
    <row r="13" spans="1:6" ht="18.75" customHeight="1" thickBot="1" x14ac:dyDescent="0.3">
      <c r="A13" s="72" t="s">
        <v>60</v>
      </c>
      <c r="B13" s="126"/>
      <c r="C13" s="128"/>
      <c r="D13" s="128"/>
      <c r="E13" s="128"/>
      <c r="F13" s="124"/>
    </row>
    <row r="14" spans="1:6" ht="18.75" customHeight="1" thickBot="1" x14ac:dyDescent="0.3">
      <c r="A14" s="72" t="s">
        <v>89</v>
      </c>
      <c r="B14" s="129"/>
      <c r="C14" s="127">
        <f>'JahrStdSatz MA14'!$V$21</f>
        <v>0</v>
      </c>
      <c r="D14" s="127">
        <f>'JahrStdSatz MA14'!$Z$13</f>
        <v>0</v>
      </c>
      <c r="E14" s="127">
        <f>C14*D14</f>
        <v>0</v>
      </c>
      <c r="F14" s="123"/>
    </row>
    <row r="15" spans="1:6" ht="18.75" customHeight="1" thickBot="1" x14ac:dyDescent="0.3">
      <c r="A15" s="72" t="s">
        <v>60</v>
      </c>
      <c r="B15" s="126"/>
      <c r="C15" s="128"/>
      <c r="D15" s="128"/>
      <c r="E15" s="128">
        <f>C15*D15</f>
        <v>0</v>
      </c>
      <c r="F15" s="124"/>
    </row>
    <row r="16" spans="1:6" ht="18.75" customHeight="1" thickBot="1" x14ac:dyDescent="0.3">
      <c r="A16" s="72" t="s">
        <v>90</v>
      </c>
      <c r="B16" s="129"/>
      <c r="C16" s="127">
        <f>'JahrStdSatz MA15'!$V$21</f>
        <v>0</v>
      </c>
      <c r="D16" s="127">
        <f>'JahrStdSatz MA15'!$Z$13</f>
        <v>0</v>
      </c>
      <c r="E16" s="127">
        <f t="shared" ref="E16:E27" si="0">C16*D16</f>
        <v>0</v>
      </c>
      <c r="F16" s="123"/>
    </row>
    <row r="17" spans="1:6" ht="18.75" customHeight="1" thickBot="1" x14ac:dyDescent="0.3">
      <c r="A17" s="72" t="s">
        <v>60</v>
      </c>
      <c r="B17" s="126"/>
      <c r="C17" s="128"/>
      <c r="D17" s="128"/>
      <c r="E17" s="128">
        <f t="shared" si="0"/>
        <v>0</v>
      </c>
      <c r="F17" s="124"/>
    </row>
    <row r="18" spans="1:6" ht="18.75" customHeight="1" thickBot="1" x14ac:dyDescent="0.3">
      <c r="A18" s="72" t="s">
        <v>91</v>
      </c>
      <c r="B18" s="129"/>
      <c r="C18" s="127">
        <f>'JahrStdSatz MA16'!$V$21</f>
        <v>0</v>
      </c>
      <c r="D18" s="127">
        <f>'JahrStdSatz MA16'!$Z$13</f>
        <v>0</v>
      </c>
      <c r="E18" s="127">
        <f t="shared" si="0"/>
        <v>0</v>
      </c>
      <c r="F18" s="123"/>
    </row>
    <row r="19" spans="1:6" ht="18.75" customHeight="1" thickBot="1" x14ac:dyDescent="0.3">
      <c r="A19" s="72" t="s">
        <v>60</v>
      </c>
      <c r="B19" s="126"/>
      <c r="C19" s="128"/>
      <c r="D19" s="128"/>
      <c r="E19" s="128">
        <f t="shared" si="0"/>
        <v>0</v>
      </c>
      <c r="F19" s="124"/>
    </row>
    <row r="20" spans="1:6" ht="18.75" customHeight="1" thickBot="1" x14ac:dyDescent="0.3">
      <c r="A20" s="72" t="s">
        <v>92</v>
      </c>
      <c r="B20" s="129"/>
      <c r="C20" s="127">
        <f>'JahrStdSatz MA17'!$V$21</f>
        <v>0</v>
      </c>
      <c r="D20" s="127">
        <f>'JahrStdSatz MA17'!$Z$13</f>
        <v>0</v>
      </c>
      <c r="E20" s="127">
        <f t="shared" si="0"/>
        <v>0</v>
      </c>
      <c r="F20" s="123"/>
    </row>
    <row r="21" spans="1:6" ht="18.75" customHeight="1" thickBot="1" x14ac:dyDescent="0.3">
      <c r="A21" s="72" t="s">
        <v>60</v>
      </c>
      <c r="B21" s="126"/>
      <c r="C21" s="128"/>
      <c r="D21" s="128"/>
      <c r="E21" s="128">
        <f t="shared" si="0"/>
        <v>0</v>
      </c>
      <c r="F21" s="124"/>
    </row>
    <row r="22" spans="1:6" ht="18.75" customHeight="1" thickBot="1" x14ac:dyDescent="0.3">
      <c r="A22" s="72" t="s">
        <v>93</v>
      </c>
      <c r="B22" s="129"/>
      <c r="C22" s="127">
        <f>'JahrStdSatz MA18'!$V$21</f>
        <v>0</v>
      </c>
      <c r="D22" s="127">
        <f>'JahrStdSatz MA18'!$Z$13</f>
        <v>0</v>
      </c>
      <c r="E22" s="127">
        <f t="shared" si="0"/>
        <v>0</v>
      </c>
      <c r="F22" s="123"/>
    </row>
    <row r="23" spans="1:6" ht="18.75" customHeight="1" thickBot="1" x14ac:dyDescent="0.3">
      <c r="A23" s="72" t="s">
        <v>60</v>
      </c>
      <c r="B23" s="126"/>
      <c r="C23" s="128"/>
      <c r="D23" s="128"/>
      <c r="E23" s="128">
        <f t="shared" si="0"/>
        <v>0</v>
      </c>
      <c r="F23" s="124"/>
    </row>
    <row r="24" spans="1:6" ht="18.75" customHeight="1" thickBot="1" x14ac:dyDescent="0.3">
      <c r="A24" s="72" t="s">
        <v>94</v>
      </c>
      <c r="B24" s="129"/>
      <c r="C24" s="127">
        <f>'JahrStdSatz MA19'!$V$21</f>
        <v>0</v>
      </c>
      <c r="D24" s="127">
        <f>'JahrStdSatz MA19'!$Z$13</f>
        <v>0</v>
      </c>
      <c r="E24" s="127">
        <f t="shared" si="0"/>
        <v>0</v>
      </c>
      <c r="F24" s="123"/>
    </row>
    <row r="25" spans="1:6" ht="18.75" customHeight="1" thickBot="1" x14ac:dyDescent="0.3">
      <c r="A25" s="72" t="s">
        <v>60</v>
      </c>
      <c r="B25" s="126"/>
      <c r="C25" s="128"/>
      <c r="D25" s="128"/>
      <c r="E25" s="128">
        <f t="shared" si="0"/>
        <v>0</v>
      </c>
      <c r="F25" s="124"/>
    </row>
    <row r="26" spans="1:6" ht="18.75" customHeight="1" thickBot="1" x14ac:dyDescent="0.3">
      <c r="A26" s="72" t="s">
        <v>95</v>
      </c>
      <c r="B26" s="129"/>
      <c r="C26" s="127">
        <f>'JahrStdSatz MA20'!$V$21</f>
        <v>0</v>
      </c>
      <c r="D26" s="127">
        <f>'JahrStdSatz MA20'!$Z$13</f>
        <v>0</v>
      </c>
      <c r="E26" s="127">
        <f t="shared" si="0"/>
        <v>0</v>
      </c>
      <c r="F26" s="123"/>
    </row>
    <row r="27" spans="1:6" ht="18.75" customHeight="1" thickBot="1" x14ac:dyDescent="0.3">
      <c r="A27" s="72" t="s">
        <v>60</v>
      </c>
      <c r="B27" s="126"/>
      <c r="C27" s="128"/>
      <c r="D27" s="128"/>
      <c r="E27" s="128">
        <f t="shared" si="0"/>
        <v>0</v>
      </c>
      <c r="F27" s="124"/>
    </row>
    <row r="28" spans="1:6" ht="18.75" thickBot="1" x14ac:dyDescent="0.3">
      <c r="A28" s="54"/>
      <c r="B28" s="52"/>
      <c r="C28" s="53"/>
      <c r="D28" s="53"/>
      <c r="E28" s="62"/>
      <c r="F28" s="62"/>
    </row>
    <row r="29" spans="1:6" ht="26.25" thickTop="1" x14ac:dyDescent="0.35">
      <c r="A29" s="77" t="s">
        <v>25</v>
      </c>
      <c r="B29" s="77"/>
      <c r="C29" s="77"/>
      <c r="D29" s="78"/>
      <c r="E29" s="116">
        <f>SUM(E8:E27)</f>
        <v>0</v>
      </c>
    </row>
    <row r="30" spans="1:6" ht="26.25" thickBot="1" x14ac:dyDescent="0.4">
      <c r="A30" s="79" t="s">
        <v>77</v>
      </c>
      <c r="B30" s="79"/>
      <c r="C30" s="79"/>
      <c r="D30" s="84"/>
      <c r="E30" s="117">
        <f>SUMIF(F8:F27,A33,E8:E27)</f>
        <v>0</v>
      </c>
    </row>
    <row r="31" spans="1:6" ht="27" thickBot="1" x14ac:dyDescent="0.45">
      <c r="A31" s="80" t="s">
        <v>26</v>
      </c>
      <c r="B31" s="80"/>
      <c r="C31" s="80"/>
      <c r="D31" s="55"/>
      <c r="E31" s="118">
        <f>SUM(E29:E30)</f>
        <v>0</v>
      </c>
    </row>
    <row r="33" spans="1:5" x14ac:dyDescent="0.25">
      <c r="A33" s="83">
        <v>1</v>
      </c>
    </row>
    <row r="34" spans="1:5" x14ac:dyDescent="0.25">
      <c r="A34" s="83">
        <v>0</v>
      </c>
      <c r="B34" s="55"/>
      <c r="C34" s="55" t="s">
        <v>27</v>
      </c>
      <c r="D34" s="56"/>
      <c r="E34" s="56"/>
    </row>
    <row r="35" spans="1:5" x14ac:dyDescent="0.25">
      <c r="A35" s="55"/>
      <c r="B35" s="55"/>
      <c r="C35" s="55" t="s">
        <v>28</v>
      </c>
      <c r="D35" s="55"/>
      <c r="E35" s="55"/>
    </row>
    <row r="36" spans="1:5" x14ac:dyDescent="0.25">
      <c r="A36" s="55"/>
      <c r="B36" s="55"/>
      <c r="C36" s="55"/>
      <c r="D36" s="55"/>
      <c r="E36" s="55"/>
    </row>
    <row r="37" spans="1:5" x14ac:dyDescent="0.25">
      <c r="A37" s="55"/>
      <c r="B37" s="55"/>
      <c r="C37" s="50"/>
      <c r="D37" s="50"/>
      <c r="E37" s="50"/>
    </row>
    <row r="38" spans="1:5" x14ac:dyDescent="0.25">
      <c r="A38" s="55"/>
      <c r="B38" s="55"/>
      <c r="C38" s="55" t="s">
        <v>21</v>
      </c>
      <c r="D38" s="55"/>
      <c r="E38" s="55"/>
    </row>
    <row r="39" spans="1:5" x14ac:dyDescent="0.25">
      <c r="A39" s="55"/>
      <c r="B39" s="55"/>
      <c r="C39" s="55"/>
      <c r="D39" s="55"/>
      <c r="E39" s="55"/>
    </row>
    <row r="41" spans="1:5" x14ac:dyDescent="0.25">
      <c r="C41" s="57"/>
      <c r="D41" s="57"/>
      <c r="E41" s="57"/>
    </row>
    <row r="42" spans="1:5" x14ac:dyDescent="0.25">
      <c r="C42" s="51" t="s">
        <v>29</v>
      </c>
    </row>
    <row r="55" spans="1:5" x14ac:dyDescent="0.25">
      <c r="A55" s="51" t="s">
        <v>78</v>
      </c>
      <c r="E55" s="74"/>
    </row>
    <row r="60" spans="1:5" x14ac:dyDescent="0.25">
      <c r="A60" s="81" t="s">
        <v>78</v>
      </c>
    </row>
  </sheetData>
  <sheetProtection algorithmName="SHA-512" hashValue="G0gSZr6PZUvo8pLJy+K/tr5MAURPjKyMaa+KGY56azKybaqy09G1wNoj4LYuXVfqkwe4HC9VrMqQ0npL5b8u1Q==" saltValue="dkazt81SBq8ehSpjZgT65Q==" spinCount="100000" sheet="1" objects="1" scenarios="1"/>
  <mergeCells count="51">
    <mergeCell ref="F8:F9"/>
    <mergeCell ref="A1:B1"/>
    <mergeCell ref="B8:B9"/>
    <mergeCell ref="C8:C9"/>
    <mergeCell ref="D8:D9"/>
    <mergeCell ref="E8:E9"/>
    <mergeCell ref="B12:B13"/>
    <mergeCell ref="C12:C13"/>
    <mergeCell ref="D12:D13"/>
    <mergeCell ref="E12:E13"/>
    <mergeCell ref="F12:F13"/>
    <mergeCell ref="B10:B11"/>
    <mergeCell ref="C10:C11"/>
    <mergeCell ref="D10:D11"/>
    <mergeCell ref="E10:E11"/>
    <mergeCell ref="F10:F11"/>
    <mergeCell ref="B16:B17"/>
    <mergeCell ref="C16:C17"/>
    <mergeCell ref="D16:D17"/>
    <mergeCell ref="E16:E17"/>
    <mergeCell ref="F16:F17"/>
    <mergeCell ref="B14:B15"/>
    <mergeCell ref="C14:C15"/>
    <mergeCell ref="D14:D15"/>
    <mergeCell ref="E14:E15"/>
    <mergeCell ref="F14:F15"/>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6:B27"/>
    <mergeCell ref="C26:C27"/>
    <mergeCell ref="D26:D27"/>
    <mergeCell ref="E26:E27"/>
    <mergeCell ref="F26:F27"/>
  </mergeCells>
  <conditionalFormatting sqref="A11 A9">
    <cfRule type="containsText" dxfId="2235" priority="8" operator="containsText" text="Berufsbezeichnung">
      <formula>NOT(ISERROR(SEARCH("Berufsbezeichnung",A9)))</formula>
    </cfRule>
  </conditionalFormatting>
  <conditionalFormatting sqref="A12 A14 A16 A18 A20 A22 A24 A26">
    <cfRule type="containsText" dxfId="2234" priority="7" operator="containsText" text="Name">
      <formula>NOT(ISERROR(SEARCH("Name",A12)))</formula>
    </cfRule>
  </conditionalFormatting>
  <conditionalFormatting sqref="A13 A15 A17 A19 A21 A23 A25 A27">
    <cfRule type="containsText" dxfId="2233" priority="6" operator="containsText" text="Berufsbezeichnung">
      <formula>NOT(ISERROR(SEARCH("Berufsbezeichnung",A13)))</formula>
    </cfRule>
  </conditionalFormatting>
  <conditionalFormatting sqref="A10 A8">
    <cfRule type="containsText" dxfId="2232" priority="5" operator="containsText" text="Name">
      <formula>NOT(ISERROR(SEARCH("Name",A8)))</formula>
    </cfRule>
  </conditionalFormatting>
  <conditionalFormatting sqref="B8">
    <cfRule type="expression" dxfId="2231" priority="4">
      <formula>ISBLANK(B8)</formula>
    </cfRule>
  </conditionalFormatting>
  <conditionalFormatting sqref="B10 B12 B14 B16 B18 B20 B22 B24 B26">
    <cfRule type="expression" dxfId="2230" priority="3">
      <formula>ISBLANK(B10)</formula>
    </cfRule>
  </conditionalFormatting>
  <conditionalFormatting sqref="F8">
    <cfRule type="expression" dxfId="2229" priority="2">
      <formula>ISBLANK(F8)</formula>
    </cfRule>
  </conditionalFormatting>
  <conditionalFormatting sqref="F10 F12 F14 F16 F18 F20 F22 F24 F26">
    <cfRule type="expression" dxfId="2228" priority="1">
      <formula>ISBLANK(F10)</formula>
    </cfRule>
  </conditionalFormatting>
  <dataValidations count="1">
    <dataValidation type="list" allowBlank="1" showInputMessage="1" showErrorMessage="1" sqref="F8:F27">
      <formula1>$A$33:$A$34</formula1>
    </dataValidation>
  </dataValidations>
  <pageMargins left="0.70866141732283472" right="0.70866141732283472" top="0.78740157480314965" bottom="0.78740157480314965" header="0.31496062992125984" footer="0.31496062992125984"/>
  <pageSetup paperSize="9" scale="60" orientation="portrait" r:id="rId1"/>
  <headerFooter>
    <oddHeader>&amp;R&amp;"Arial,Standard"&amp;14Seite &amp;P von &amp;N</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5"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MA11-20'!A22</f>
        <v>Name, Vorname MA18</v>
      </c>
      <c r="T9" s="151"/>
      <c r="U9" s="151"/>
      <c r="V9" s="151"/>
      <c r="W9" s="151"/>
      <c r="X9" s="152"/>
      <c r="Y9" s="2"/>
      <c r="Z9" s="2"/>
      <c r="AA9" s="2"/>
    </row>
    <row r="10" spans="1:27" ht="26.25" thickBot="1" x14ac:dyDescent="0.4">
      <c r="A10" s="71" t="s">
        <v>39</v>
      </c>
      <c r="B10" s="150">
        <f>'Jahresübersicht MA11-20'!B22</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MA18'!AG9</f>
        <v>0</v>
      </c>
      <c r="C13" s="135"/>
      <c r="D13" s="134">
        <f>'Std.zettel  MA18'!AG16</f>
        <v>0</v>
      </c>
      <c r="E13" s="135"/>
      <c r="F13" s="134">
        <f>'Std.zettel  MA18'!AG23</f>
        <v>0</v>
      </c>
      <c r="G13" s="135"/>
      <c r="H13" s="134">
        <f>'Std.zettel  MA18'!AG51</f>
        <v>0</v>
      </c>
      <c r="I13" s="135"/>
      <c r="J13" s="134">
        <f>'Std.zettel  MA18'!AG58</f>
        <v>0</v>
      </c>
      <c r="K13" s="135"/>
      <c r="L13" s="134">
        <f>'Std.zettel  MA18'!AG65</f>
        <v>0</v>
      </c>
      <c r="M13" s="135"/>
      <c r="N13" s="134">
        <f>'Std.zettel  MA18'!AG93</f>
        <v>0</v>
      </c>
      <c r="O13" s="135"/>
      <c r="P13" s="134">
        <f>'Std.zettel  MA18'!AG100</f>
        <v>0</v>
      </c>
      <c r="Q13" s="135"/>
      <c r="R13" s="134">
        <f>'Std.zettel  MA18'!AG107</f>
        <v>0</v>
      </c>
      <c r="S13" s="135"/>
      <c r="T13" s="134">
        <f>'Std.zettel  MA18'!AG135</f>
        <v>0</v>
      </c>
      <c r="U13" s="135"/>
      <c r="V13" s="134">
        <f>'Std.zettel  MA18'!AG142</f>
        <v>0</v>
      </c>
      <c r="W13" s="135"/>
      <c r="X13" s="134">
        <f>'Std.zettel  MA18'!AG149</f>
        <v>0</v>
      </c>
      <c r="Y13" s="135"/>
      <c r="Z13" s="132">
        <f>SUM(B13:Y13)</f>
        <v>0</v>
      </c>
      <c r="AA13" s="133"/>
    </row>
    <row r="14" spans="1:27" ht="37.5" x14ac:dyDescent="0.5">
      <c r="A14" s="60" t="s">
        <v>41</v>
      </c>
      <c r="B14" s="134">
        <f>'Std.zettel  MA18'!AG10</f>
        <v>0</v>
      </c>
      <c r="C14" s="135"/>
      <c r="D14" s="134">
        <f>'Std.zettel  MA18'!AG17</f>
        <v>0</v>
      </c>
      <c r="E14" s="135"/>
      <c r="F14" s="134">
        <f>'Std.zettel  MA18'!AG24</f>
        <v>0</v>
      </c>
      <c r="G14" s="135"/>
      <c r="H14" s="134">
        <f>'Std.zettel  MA18'!AG52</f>
        <v>0</v>
      </c>
      <c r="I14" s="135"/>
      <c r="J14" s="134">
        <f>'Std.zettel  MA18'!AG59</f>
        <v>0</v>
      </c>
      <c r="K14" s="135"/>
      <c r="L14" s="134">
        <f>'Std.zettel  MA18'!AG66</f>
        <v>0</v>
      </c>
      <c r="M14" s="135"/>
      <c r="N14" s="134">
        <f>'Std.zettel  MA18'!AG94</f>
        <v>0</v>
      </c>
      <c r="O14" s="135"/>
      <c r="P14" s="134">
        <f>'Std.zettel  MA18'!AG101</f>
        <v>0</v>
      </c>
      <c r="Q14" s="135"/>
      <c r="R14" s="134">
        <f>'Std.zettel  MA18'!AG108</f>
        <v>0</v>
      </c>
      <c r="S14" s="135"/>
      <c r="T14" s="134">
        <f>'Std.zettel  MA18'!AG136</f>
        <v>0</v>
      </c>
      <c r="U14" s="135"/>
      <c r="V14" s="134">
        <f>'Std.zettel  MA18'!AG143</f>
        <v>0</v>
      </c>
      <c r="W14" s="135"/>
      <c r="X14" s="134">
        <f>'Std.zettel  MA18'!AG150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MA18'!AG13</f>
        <v>0</v>
      </c>
      <c r="C17" s="135"/>
      <c r="D17" s="134">
        <f>'Std.zettel  MA18'!AG20</f>
        <v>0</v>
      </c>
      <c r="E17" s="135"/>
      <c r="F17" s="134">
        <f>'Std.zettel  MA18'!AG27</f>
        <v>0</v>
      </c>
      <c r="G17" s="135"/>
      <c r="H17" s="134">
        <f>'Std.zettel  MA18'!AG55</f>
        <v>0</v>
      </c>
      <c r="I17" s="135"/>
      <c r="J17" s="134">
        <f>'Std.zettel  MA18'!AG62</f>
        <v>0</v>
      </c>
      <c r="K17" s="135"/>
      <c r="L17" s="134">
        <f>'Std.zettel  MA18'!AG69</f>
        <v>0</v>
      </c>
      <c r="M17" s="135"/>
      <c r="N17" s="134">
        <f>'Std.zettel  MA18'!AG97</f>
        <v>0</v>
      </c>
      <c r="O17" s="135"/>
      <c r="P17" s="134">
        <f>'Std.zettel  MA18'!AG104</f>
        <v>0</v>
      </c>
      <c r="Q17" s="135"/>
      <c r="R17" s="134">
        <f>'Std.zettel  MA18'!AG111</f>
        <v>0</v>
      </c>
      <c r="S17" s="135"/>
      <c r="T17" s="134">
        <f>'Std.zettel  MA18'!AG139</f>
        <v>0</v>
      </c>
      <c r="U17" s="135"/>
      <c r="V17" s="134">
        <f>'Std.zettel  MA18'!AG146</f>
        <v>0</v>
      </c>
      <c r="W17" s="135"/>
      <c r="X17" s="134">
        <f>'Std.zettel  MA18'!AG153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FpQN8GCfvJEQ/PRDVC69+DFY0iokbbiYqqS54wLj1Otw56qTU7qMDplbczuJs35aBVIo8J7Lzdyi1bWh7Aq8w==" saltValue="MI5HzuALrlKXhQ+e31Y5WA=="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961" priority="7">
      <formula>ISBLANK(N28)</formula>
    </cfRule>
  </conditionalFormatting>
  <conditionalFormatting sqref="B6">
    <cfRule type="expression" dxfId="960" priority="10">
      <formula>ISBLANK(B6)</formula>
    </cfRule>
  </conditionalFormatting>
  <conditionalFormatting sqref="B20">
    <cfRule type="expression" dxfId="959" priority="9">
      <formula>ISBLANK(B20)</formula>
    </cfRule>
  </conditionalFormatting>
  <conditionalFormatting sqref="B24">
    <cfRule type="expression" dxfId="958" priority="8">
      <formula>ISBLANK(B24)</formula>
    </cfRule>
  </conditionalFormatting>
  <conditionalFormatting sqref="Y4">
    <cfRule type="expression" dxfId="957" priority="6">
      <formula>ISBLANK(Y4)</formula>
    </cfRule>
  </conditionalFormatting>
  <conditionalFormatting sqref="B8">
    <cfRule type="expression" dxfId="956" priority="5">
      <formula>ISBLANK(B8)</formula>
    </cfRule>
  </conditionalFormatting>
  <conditionalFormatting sqref="S9">
    <cfRule type="expression" dxfId="955" priority="4">
      <formula>ISBLANK(S9)</formula>
    </cfRule>
  </conditionalFormatting>
  <conditionalFormatting sqref="B10">
    <cfRule type="expression" dxfId="954" priority="3">
      <formula>ISBLANK(B10)</formula>
    </cfRule>
  </conditionalFormatting>
  <conditionalFormatting sqref="B22">
    <cfRule type="expression" dxfId="953" priority="2">
      <formula>ISBLANK(B22)</formula>
    </cfRule>
  </conditionalFormatting>
  <conditionalFormatting sqref="B18 D18 F18 H18 J18 L18 N18 P18 R18 T18 V18 X18">
    <cfRule type="expression" dxfId="952"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MA18'!S9</f>
        <v>Name, Vorname MA18</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MA18</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MA18</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MA18</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MA18</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MA18</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MA18</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MA18</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f8kxe2Oh8nihOX5vCuKDE5QEmEPdLjoCfyAVTMbYH/8i/jWbrl5Thrn+BFvM92nMJfMaSDSKwirB2ajTZGQcxQ==" saltValue="SOR2PFkrUBqqO9l0XcECpA=="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951" priority="64">
      <formula>ISBLANK(B9)</formula>
    </cfRule>
  </conditionalFormatting>
  <conditionalFormatting sqref="AF46:AG46">
    <cfRule type="expression" dxfId="950" priority="63">
      <formula>ISBLANK(AF46)</formula>
    </cfRule>
  </conditionalFormatting>
  <conditionalFormatting sqref="B9:AF10">
    <cfRule type="expression" dxfId="949" priority="62">
      <formula>ISBLANK(B9)</formula>
    </cfRule>
  </conditionalFormatting>
  <conditionalFormatting sqref="C9">
    <cfRule type="expression" dxfId="948" priority="61">
      <formula>ISBLANK(C9)</formula>
    </cfRule>
  </conditionalFormatting>
  <conditionalFormatting sqref="B13:AF13">
    <cfRule type="expression" dxfId="947" priority="60">
      <formula>ISBLANK(B13)</formula>
    </cfRule>
  </conditionalFormatting>
  <conditionalFormatting sqref="B13:AF13">
    <cfRule type="expression" dxfId="946" priority="59">
      <formula>ISBLANK(B13)</formula>
    </cfRule>
  </conditionalFormatting>
  <conditionalFormatting sqref="B27:AF27">
    <cfRule type="expression" dxfId="945" priority="56">
      <formula>ISBLANK(B27)</formula>
    </cfRule>
  </conditionalFormatting>
  <conditionalFormatting sqref="B27:AF27">
    <cfRule type="expression" dxfId="944" priority="55">
      <formula>ISBLANK(B27)</formula>
    </cfRule>
  </conditionalFormatting>
  <conditionalFormatting sqref="B20:AD20">
    <cfRule type="expression" dxfId="943" priority="58">
      <formula>ISBLANK(B20)</formula>
    </cfRule>
  </conditionalFormatting>
  <conditionalFormatting sqref="B20:AD20">
    <cfRule type="expression" dxfId="942" priority="57">
      <formula>ISBLANK(B20)</formula>
    </cfRule>
  </conditionalFormatting>
  <conditionalFormatting sqref="B62:AF62">
    <cfRule type="expression" dxfId="941" priority="52">
      <formula>ISBLANK(B62)</formula>
    </cfRule>
  </conditionalFormatting>
  <conditionalFormatting sqref="B62:AF62">
    <cfRule type="expression" dxfId="940" priority="51">
      <formula>ISBLANK(B62)</formula>
    </cfRule>
  </conditionalFormatting>
  <conditionalFormatting sqref="C23">
    <cfRule type="expression" dxfId="939" priority="31">
      <formula>ISBLANK(C23)</formula>
    </cfRule>
  </conditionalFormatting>
  <conditionalFormatting sqref="B55:AE55">
    <cfRule type="expression" dxfId="938" priority="54">
      <formula>ISBLANK(B55)</formula>
    </cfRule>
  </conditionalFormatting>
  <conditionalFormatting sqref="B55:AE55">
    <cfRule type="expression" dxfId="937" priority="53">
      <formula>ISBLANK(B55)</formula>
    </cfRule>
  </conditionalFormatting>
  <conditionalFormatting sqref="B52:AE52 D51:AE51">
    <cfRule type="expression" dxfId="936" priority="30">
      <formula>ISBLANK(B51)</formula>
    </cfRule>
  </conditionalFormatting>
  <conditionalFormatting sqref="B51:AE52">
    <cfRule type="expression" dxfId="935" priority="29">
      <formula>ISBLANK(B51)</formula>
    </cfRule>
  </conditionalFormatting>
  <conditionalFormatting sqref="B59:AF59 D58:AF58">
    <cfRule type="expression" dxfId="934" priority="27">
      <formula>ISBLANK(B58)</formula>
    </cfRule>
  </conditionalFormatting>
  <conditionalFormatting sqref="B58:AF59">
    <cfRule type="expression" dxfId="933" priority="26">
      <formula>ISBLANK(B58)</formula>
    </cfRule>
  </conditionalFormatting>
  <conditionalFormatting sqref="B94:AF94 D93:AF93">
    <cfRule type="expression" dxfId="932" priority="24">
      <formula>ISBLANK(B93)</formula>
    </cfRule>
  </conditionalFormatting>
  <conditionalFormatting sqref="B93:AF94">
    <cfRule type="expression" dxfId="931" priority="23">
      <formula>ISBLANK(B93)</formula>
    </cfRule>
  </conditionalFormatting>
  <conditionalFormatting sqref="C58">
    <cfRule type="expression" dxfId="930" priority="25">
      <formula>ISBLANK(C58)</formula>
    </cfRule>
  </conditionalFormatting>
  <conditionalFormatting sqref="B69:AE69">
    <cfRule type="expression" dxfId="929" priority="50">
      <formula>ISBLANK(B69)</formula>
    </cfRule>
  </conditionalFormatting>
  <conditionalFormatting sqref="B69:AE69">
    <cfRule type="expression" dxfId="928" priority="49">
      <formula>ISBLANK(B69)</formula>
    </cfRule>
  </conditionalFormatting>
  <conditionalFormatting sqref="B97:AF97">
    <cfRule type="expression" dxfId="927" priority="48">
      <formula>ISBLANK(B97)</formula>
    </cfRule>
  </conditionalFormatting>
  <conditionalFormatting sqref="B97:AF97">
    <cfRule type="expression" dxfId="926" priority="47">
      <formula>ISBLANK(B97)</formula>
    </cfRule>
  </conditionalFormatting>
  <conditionalFormatting sqref="B104:AF104">
    <cfRule type="expression" dxfId="925" priority="46">
      <formula>ISBLANK(B104)</formula>
    </cfRule>
  </conditionalFormatting>
  <conditionalFormatting sqref="B104:AF104">
    <cfRule type="expression" dxfId="924" priority="45">
      <formula>ISBLANK(B104)</formula>
    </cfRule>
  </conditionalFormatting>
  <conditionalFormatting sqref="B111:AE111">
    <cfRule type="expression" dxfId="923" priority="44">
      <formula>ISBLANK(B111)</formula>
    </cfRule>
  </conditionalFormatting>
  <conditionalFormatting sqref="B111:AE111">
    <cfRule type="expression" dxfId="922" priority="43">
      <formula>ISBLANK(B111)</formula>
    </cfRule>
  </conditionalFormatting>
  <conditionalFormatting sqref="B139:AF139">
    <cfRule type="expression" dxfId="921" priority="42">
      <formula>ISBLANK(B139)</formula>
    </cfRule>
  </conditionalFormatting>
  <conditionalFormatting sqref="B139:AF139">
    <cfRule type="expression" dxfId="920" priority="41">
      <formula>ISBLANK(B139)</formula>
    </cfRule>
  </conditionalFormatting>
  <conditionalFormatting sqref="B146:AE146">
    <cfRule type="expression" dxfId="919" priority="40">
      <formula>ISBLANK(B146)</formula>
    </cfRule>
  </conditionalFormatting>
  <conditionalFormatting sqref="B146:AE146">
    <cfRule type="expression" dxfId="918" priority="39">
      <formula>ISBLANK(B146)</formula>
    </cfRule>
  </conditionalFormatting>
  <conditionalFormatting sqref="B153:AF153">
    <cfRule type="expression" dxfId="917" priority="38">
      <formula>ISBLANK(B153)</formula>
    </cfRule>
  </conditionalFormatting>
  <conditionalFormatting sqref="B153:AF153">
    <cfRule type="expression" dxfId="916" priority="37">
      <formula>ISBLANK(B153)</formula>
    </cfRule>
  </conditionalFormatting>
  <conditionalFormatting sqref="B66:AE66 D65:AE65">
    <cfRule type="expression" dxfId="915" priority="6">
      <formula>ISBLANK(B65)</formula>
    </cfRule>
  </conditionalFormatting>
  <conditionalFormatting sqref="C149">
    <cfRule type="expression" dxfId="914" priority="7">
      <formula>ISBLANK(C149)</formula>
    </cfRule>
  </conditionalFormatting>
  <conditionalFormatting sqref="B17:AD17 D16:AD16">
    <cfRule type="expression" dxfId="913" priority="36">
      <formula>ISBLANK(B16)</formula>
    </cfRule>
  </conditionalFormatting>
  <conditionalFormatting sqref="B16:AD17">
    <cfRule type="expression" dxfId="912" priority="35">
      <formula>ISBLANK(B16)</formula>
    </cfRule>
  </conditionalFormatting>
  <conditionalFormatting sqref="C16">
    <cfRule type="expression" dxfId="911" priority="34">
      <formula>ISBLANK(C16)</formula>
    </cfRule>
  </conditionalFormatting>
  <conditionalFormatting sqref="B24:AF24 D23:AF23">
    <cfRule type="expression" dxfId="910" priority="33">
      <formula>ISBLANK(B23)</formula>
    </cfRule>
  </conditionalFormatting>
  <conditionalFormatting sqref="B23:AF24">
    <cfRule type="expression" dxfId="909" priority="32">
      <formula>ISBLANK(B23)</formula>
    </cfRule>
  </conditionalFormatting>
  <conditionalFormatting sqref="C51">
    <cfRule type="expression" dxfId="908" priority="28">
      <formula>ISBLANK(C51)</formula>
    </cfRule>
  </conditionalFormatting>
  <conditionalFormatting sqref="C93">
    <cfRule type="expression" dxfId="907" priority="22">
      <formula>ISBLANK(C93)</formula>
    </cfRule>
  </conditionalFormatting>
  <conditionalFormatting sqref="B101:AF101 D100:AF100">
    <cfRule type="expression" dxfId="906" priority="21">
      <formula>ISBLANK(B100)</formula>
    </cfRule>
  </conditionalFormatting>
  <conditionalFormatting sqref="B100:AF101">
    <cfRule type="expression" dxfId="905" priority="20">
      <formula>ISBLANK(B100)</formula>
    </cfRule>
  </conditionalFormatting>
  <conditionalFormatting sqref="C100">
    <cfRule type="expression" dxfId="904" priority="19">
      <formula>ISBLANK(C100)</formula>
    </cfRule>
  </conditionalFormatting>
  <conditionalFormatting sqref="B108:AE108 D107:AE107">
    <cfRule type="expression" dxfId="903" priority="18">
      <formula>ISBLANK(B107)</formula>
    </cfRule>
  </conditionalFormatting>
  <conditionalFormatting sqref="B107:AE108">
    <cfRule type="expression" dxfId="902" priority="17">
      <formula>ISBLANK(B107)</formula>
    </cfRule>
  </conditionalFormatting>
  <conditionalFormatting sqref="C107">
    <cfRule type="expression" dxfId="901" priority="16">
      <formula>ISBLANK(C107)</formula>
    </cfRule>
  </conditionalFormatting>
  <conditionalFormatting sqref="B136:AF136 D135:AF135">
    <cfRule type="expression" dxfId="900" priority="15">
      <formula>ISBLANK(B135)</formula>
    </cfRule>
  </conditionalFormatting>
  <conditionalFormatting sqref="B135:AF136">
    <cfRule type="expression" dxfId="899" priority="14">
      <formula>ISBLANK(B135)</formula>
    </cfRule>
  </conditionalFormatting>
  <conditionalFormatting sqref="C135">
    <cfRule type="expression" dxfId="898" priority="13">
      <formula>ISBLANK(C135)</formula>
    </cfRule>
  </conditionalFormatting>
  <conditionalFormatting sqref="B143:AE143 D142:AE142">
    <cfRule type="expression" dxfId="897" priority="12">
      <formula>ISBLANK(B142)</formula>
    </cfRule>
  </conditionalFormatting>
  <conditionalFormatting sqref="B142:AE143">
    <cfRule type="expression" dxfId="896" priority="11">
      <formula>ISBLANK(B142)</formula>
    </cfRule>
  </conditionalFormatting>
  <conditionalFormatting sqref="C142">
    <cfRule type="expression" dxfId="895" priority="10">
      <formula>ISBLANK(C142)</formula>
    </cfRule>
  </conditionalFormatting>
  <conditionalFormatting sqref="B150:AF150 D149:AF149">
    <cfRule type="expression" dxfId="894" priority="9">
      <formula>ISBLANK(B149)</formula>
    </cfRule>
  </conditionalFormatting>
  <conditionalFormatting sqref="B149:AF150">
    <cfRule type="expression" dxfId="893" priority="8">
      <formula>ISBLANK(B149)</formula>
    </cfRule>
  </conditionalFormatting>
  <conditionalFormatting sqref="C65">
    <cfRule type="expression" dxfId="892" priority="4">
      <formula>ISBLANK(C65)</formula>
    </cfRule>
  </conditionalFormatting>
  <conditionalFormatting sqref="B65:AE66">
    <cfRule type="expression" dxfId="891" priority="5">
      <formula>ISBLANK(B65)</formula>
    </cfRule>
  </conditionalFormatting>
  <conditionalFormatting sqref="AF4:AG4">
    <cfRule type="expression" dxfId="890" priority="3">
      <formula>ISBLANK(AF4)</formula>
    </cfRule>
  </conditionalFormatting>
  <conditionalFormatting sqref="AF130:AG130">
    <cfRule type="expression" dxfId="889" priority="2">
      <formula>ISBLANK(AF130)</formula>
    </cfRule>
  </conditionalFormatting>
  <conditionalFormatting sqref="AF88:AG88">
    <cfRule type="expression" dxfId="888"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2"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MA11-20'!A24</f>
        <v>Name, Vorname MA19</v>
      </c>
      <c r="T9" s="151"/>
      <c r="U9" s="151"/>
      <c r="V9" s="151"/>
      <c r="W9" s="151"/>
      <c r="X9" s="152"/>
      <c r="Y9" s="2"/>
      <c r="Z9" s="2"/>
      <c r="AA9" s="2"/>
    </row>
    <row r="10" spans="1:27" ht="26.25" thickBot="1" x14ac:dyDescent="0.4">
      <c r="A10" s="71" t="s">
        <v>39</v>
      </c>
      <c r="B10" s="150">
        <f>'Jahresübersicht MA11-20'!B24</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MA19'!AG9</f>
        <v>0</v>
      </c>
      <c r="C13" s="135"/>
      <c r="D13" s="134">
        <f>'Std.zettel  MA19'!AG16</f>
        <v>0</v>
      </c>
      <c r="E13" s="135"/>
      <c r="F13" s="134">
        <f>'Std.zettel  MA19'!AG23</f>
        <v>0</v>
      </c>
      <c r="G13" s="135"/>
      <c r="H13" s="134">
        <f>'Std.zettel  MA19'!AG51</f>
        <v>0</v>
      </c>
      <c r="I13" s="135"/>
      <c r="J13" s="134">
        <f>'Std.zettel  MA19'!AG58</f>
        <v>0</v>
      </c>
      <c r="K13" s="135"/>
      <c r="L13" s="134">
        <f>'Std.zettel  MA19'!AG65</f>
        <v>0</v>
      </c>
      <c r="M13" s="135"/>
      <c r="N13" s="134">
        <f>'Std.zettel  MA19'!AG93</f>
        <v>0</v>
      </c>
      <c r="O13" s="135"/>
      <c r="P13" s="134">
        <f>'Std.zettel  MA19'!AG100</f>
        <v>0</v>
      </c>
      <c r="Q13" s="135"/>
      <c r="R13" s="134">
        <f>'Std.zettel  MA19'!AG107</f>
        <v>0</v>
      </c>
      <c r="S13" s="135"/>
      <c r="T13" s="134">
        <f>'Std.zettel  MA19'!AG135</f>
        <v>0</v>
      </c>
      <c r="U13" s="135"/>
      <c r="V13" s="134">
        <f>'Std.zettel  MA19'!AG142</f>
        <v>0</v>
      </c>
      <c r="W13" s="135"/>
      <c r="X13" s="134">
        <f>'Std.zettel  MA19'!AG149</f>
        <v>0</v>
      </c>
      <c r="Y13" s="135"/>
      <c r="Z13" s="132">
        <f>SUM(B13:Y13)</f>
        <v>0</v>
      </c>
      <c r="AA13" s="133"/>
    </row>
    <row r="14" spans="1:27" ht="37.5" x14ac:dyDescent="0.5">
      <c r="A14" s="60" t="s">
        <v>41</v>
      </c>
      <c r="B14" s="134">
        <f>'Std.zettel  MA19'!AG10</f>
        <v>0</v>
      </c>
      <c r="C14" s="135"/>
      <c r="D14" s="134">
        <f>'Std.zettel  MA19'!AG17</f>
        <v>0</v>
      </c>
      <c r="E14" s="135"/>
      <c r="F14" s="134">
        <f>'Std.zettel  MA19'!AG24</f>
        <v>0</v>
      </c>
      <c r="G14" s="135"/>
      <c r="H14" s="134">
        <f>'Std.zettel  MA19'!AG52</f>
        <v>0</v>
      </c>
      <c r="I14" s="135"/>
      <c r="J14" s="134">
        <f>'Std.zettel  MA19'!AG59</f>
        <v>0</v>
      </c>
      <c r="K14" s="135"/>
      <c r="L14" s="134">
        <f>'Std.zettel  MA19'!AG66</f>
        <v>0</v>
      </c>
      <c r="M14" s="135"/>
      <c r="N14" s="134">
        <f>'Std.zettel  MA19'!AG94</f>
        <v>0</v>
      </c>
      <c r="O14" s="135"/>
      <c r="P14" s="134">
        <f>'Std.zettel  MA19'!AG101</f>
        <v>0</v>
      </c>
      <c r="Q14" s="135"/>
      <c r="R14" s="134">
        <f>'Std.zettel  MA19'!AG108</f>
        <v>0</v>
      </c>
      <c r="S14" s="135"/>
      <c r="T14" s="134">
        <f>'Std.zettel  MA19'!AG136</f>
        <v>0</v>
      </c>
      <c r="U14" s="135"/>
      <c r="V14" s="134">
        <f>'Std.zettel  MA19'!AG143</f>
        <v>0</v>
      </c>
      <c r="W14" s="135"/>
      <c r="X14" s="134">
        <f>'Std.zettel  MA19'!AG150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MA19'!AG13</f>
        <v>0</v>
      </c>
      <c r="C17" s="135"/>
      <c r="D17" s="134">
        <f>'Std.zettel  MA19'!AG20</f>
        <v>0</v>
      </c>
      <c r="E17" s="135"/>
      <c r="F17" s="134">
        <f>'Std.zettel  MA19'!AG27</f>
        <v>0</v>
      </c>
      <c r="G17" s="135"/>
      <c r="H17" s="134">
        <f>'Std.zettel  MA19'!AG55</f>
        <v>0</v>
      </c>
      <c r="I17" s="135"/>
      <c r="J17" s="134">
        <f>'Std.zettel  MA19'!AG62</f>
        <v>0</v>
      </c>
      <c r="K17" s="135"/>
      <c r="L17" s="134">
        <f>'Std.zettel  MA19'!AG69</f>
        <v>0</v>
      </c>
      <c r="M17" s="135"/>
      <c r="N17" s="134">
        <f>'Std.zettel  MA19'!AG97</f>
        <v>0</v>
      </c>
      <c r="O17" s="135"/>
      <c r="P17" s="134">
        <f>'Std.zettel  MA19'!AG104</f>
        <v>0</v>
      </c>
      <c r="Q17" s="135"/>
      <c r="R17" s="134">
        <f>'Std.zettel  MA19'!AG111</f>
        <v>0</v>
      </c>
      <c r="S17" s="135"/>
      <c r="T17" s="134">
        <f>'Std.zettel  MA19'!AG139</f>
        <v>0</v>
      </c>
      <c r="U17" s="135"/>
      <c r="V17" s="134">
        <f>'Std.zettel  MA19'!AG146</f>
        <v>0</v>
      </c>
      <c r="W17" s="135"/>
      <c r="X17" s="134">
        <f>'Std.zettel  MA19'!AG153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MpdeUNECw3zT2xK/is/yvuhoIawQDUk2nsuhZNv6khdCvwiZDoHAwYP8/aDeJBi2stZEEnhKNPxI5TYbKvxgsw==" saltValue="o1L3hndmEcmqhMAtyoleB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887" priority="7">
      <formula>ISBLANK(N28)</formula>
    </cfRule>
  </conditionalFormatting>
  <conditionalFormatting sqref="B6">
    <cfRule type="expression" dxfId="886" priority="10">
      <formula>ISBLANK(B6)</formula>
    </cfRule>
  </conditionalFormatting>
  <conditionalFormatting sqref="B20">
    <cfRule type="expression" dxfId="885" priority="9">
      <formula>ISBLANK(B20)</formula>
    </cfRule>
  </conditionalFormatting>
  <conditionalFormatting sqref="B24">
    <cfRule type="expression" dxfId="884" priority="8">
      <formula>ISBLANK(B24)</formula>
    </cfRule>
  </conditionalFormatting>
  <conditionalFormatting sqref="Y4">
    <cfRule type="expression" dxfId="883" priority="6">
      <formula>ISBLANK(Y4)</formula>
    </cfRule>
  </conditionalFormatting>
  <conditionalFormatting sqref="B8">
    <cfRule type="expression" dxfId="882" priority="5">
      <formula>ISBLANK(B8)</formula>
    </cfRule>
  </conditionalFormatting>
  <conditionalFormatting sqref="S9">
    <cfRule type="expression" dxfId="881" priority="4">
      <formula>ISBLANK(S9)</formula>
    </cfRule>
  </conditionalFormatting>
  <conditionalFormatting sqref="B10">
    <cfRule type="expression" dxfId="880" priority="3">
      <formula>ISBLANK(B10)</formula>
    </cfRule>
  </conditionalFormatting>
  <conditionalFormatting sqref="B22">
    <cfRule type="expression" dxfId="879" priority="2">
      <formula>ISBLANK(B22)</formula>
    </cfRule>
  </conditionalFormatting>
  <conditionalFormatting sqref="B18 D18 F18 H18 J18 L18 N18 P18 R18 T18 V18 X18">
    <cfRule type="expression" dxfId="878"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MA19'!S9</f>
        <v>Name, Vorname MA19</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MA19</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MA19</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MA19</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MA19</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MA19</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MA19</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MA19</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FNJAULXvNE1cjmC5sZXQNgBfNSLXbMN5IdTFSHnOsMsfb6sQ09dEVqpgUlqjNCcyri8DYfsV1lcKyw+HE23kyw==" saltValue="t6H+pbNQ8DsJDAtFJxsrag=="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877" priority="64">
      <formula>ISBLANK(B9)</formula>
    </cfRule>
  </conditionalFormatting>
  <conditionalFormatting sqref="AF46:AG46">
    <cfRule type="expression" dxfId="876" priority="63">
      <formula>ISBLANK(AF46)</formula>
    </cfRule>
  </conditionalFormatting>
  <conditionalFormatting sqref="B9:AF10">
    <cfRule type="expression" dxfId="875" priority="62">
      <formula>ISBLANK(B9)</formula>
    </cfRule>
  </conditionalFormatting>
  <conditionalFormatting sqref="C9">
    <cfRule type="expression" dxfId="874" priority="61">
      <formula>ISBLANK(C9)</formula>
    </cfRule>
  </conditionalFormatting>
  <conditionalFormatting sqref="B13:AF13">
    <cfRule type="expression" dxfId="873" priority="60">
      <formula>ISBLANK(B13)</formula>
    </cfRule>
  </conditionalFormatting>
  <conditionalFormatting sqref="B13:AF13">
    <cfRule type="expression" dxfId="872" priority="59">
      <formula>ISBLANK(B13)</formula>
    </cfRule>
  </conditionalFormatting>
  <conditionalFormatting sqref="B27:AF27">
    <cfRule type="expression" dxfId="871" priority="56">
      <formula>ISBLANK(B27)</formula>
    </cfRule>
  </conditionalFormatting>
  <conditionalFormatting sqref="B27:AF27">
    <cfRule type="expression" dxfId="870" priority="55">
      <formula>ISBLANK(B27)</formula>
    </cfRule>
  </conditionalFormatting>
  <conditionalFormatting sqref="B20:AD20">
    <cfRule type="expression" dxfId="869" priority="58">
      <formula>ISBLANK(B20)</formula>
    </cfRule>
  </conditionalFormatting>
  <conditionalFormatting sqref="B20:AD20">
    <cfRule type="expression" dxfId="868" priority="57">
      <formula>ISBLANK(B20)</formula>
    </cfRule>
  </conditionalFormatting>
  <conditionalFormatting sqref="B62:AF62">
    <cfRule type="expression" dxfId="867" priority="52">
      <formula>ISBLANK(B62)</formula>
    </cfRule>
  </conditionalFormatting>
  <conditionalFormatting sqref="B62:AF62">
    <cfRule type="expression" dxfId="866" priority="51">
      <formula>ISBLANK(B62)</formula>
    </cfRule>
  </conditionalFormatting>
  <conditionalFormatting sqref="C23">
    <cfRule type="expression" dxfId="865" priority="31">
      <formula>ISBLANK(C23)</formula>
    </cfRule>
  </conditionalFormatting>
  <conditionalFormatting sqref="B55:AE55">
    <cfRule type="expression" dxfId="864" priority="54">
      <formula>ISBLANK(B55)</formula>
    </cfRule>
  </conditionalFormatting>
  <conditionalFormatting sqref="B55:AE55">
    <cfRule type="expression" dxfId="863" priority="53">
      <formula>ISBLANK(B55)</formula>
    </cfRule>
  </conditionalFormatting>
  <conditionalFormatting sqref="B52:AE52 D51:AE51">
    <cfRule type="expression" dxfId="862" priority="30">
      <formula>ISBLANK(B51)</formula>
    </cfRule>
  </conditionalFormatting>
  <conditionalFormatting sqref="B51:AE52">
    <cfRule type="expression" dxfId="861" priority="29">
      <formula>ISBLANK(B51)</formula>
    </cfRule>
  </conditionalFormatting>
  <conditionalFormatting sqref="B59:AF59 D58:AF58">
    <cfRule type="expression" dxfId="860" priority="27">
      <formula>ISBLANK(B58)</formula>
    </cfRule>
  </conditionalFormatting>
  <conditionalFormatting sqref="B58:AF59">
    <cfRule type="expression" dxfId="859" priority="26">
      <formula>ISBLANK(B58)</formula>
    </cfRule>
  </conditionalFormatting>
  <conditionalFormatting sqref="B94:AF94 D93:AF93">
    <cfRule type="expression" dxfId="858" priority="24">
      <formula>ISBLANK(B93)</formula>
    </cfRule>
  </conditionalFormatting>
  <conditionalFormatting sqref="B93:AF94">
    <cfRule type="expression" dxfId="857" priority="23">
      <formula>ISBLANK(B93)</formula>
    </cfRule>
  </conditionalFormatting>
  <conditionalFormatting sqref="C58">
    <cfRule type="expression" dxfId="856" priority="25">
      <formula>ISBLANK(C58)</formula>
    </cfRule>
  </conditionalFormatting>
  <conditionalFormatting sqref="B69:AE69">
    <cfRule type="expression" dxfId="855" priority="50">
      <formula>ISBLANK(B69)</formula>
    </cfRule>
  </conditionalFormatting>
  <conditionalFormatting sqref="B69:AE69">
    <cfRule type="expression" dxfId="854" priority="49">
      <formula>ISBLANK(B69)</formula>
    </cfRule>
  </conditionalFormatting>
  <conditionalFormatting sqref="B97:AF97">
    <cfRule type="expression" dxfId="853" priority="48">
      <formula>ISBLANK(B97)</formula>
    </cfRule>
  </conditionalFormatting>
  <conditionalFormatting sqref="B97:AF97">
    <cfRule type="expression" dxfId="852" priority="47">
      <formula>ISBLANK(B97)</formula>
    </cfRule>
  </conditionalFormatting>
  <conditionalFormatting sqref="B104:AF104">
    <cfRule type="expression" dxfId="851" priority="46">
      <formula>ISBLANK(B104)</formula>
    </cfRule>
  </conditionalFormatting>
  <conditionalFormatting sqref="B104:AF104">
    <cfRule type="expression" dxfId="850" priority="45">
      <formula>ISBLANK(B104)</formula>
    </cfRule>
  </conditionalFormatting>
  <conditionalFormatting sqref="B111:AE111">
    <cfRule type="expression" dxfId="849" priority="44">
      <formula>ISBLANK(B111)</formula>
    </cfRule>
  </conditionalFormatting>
  <conditionalFormatting sqref="B111:AE111">
    <cfRule type="expression" dxfId="848" priority="43">
      <formula>ISBLANK(B111)</formula>
    </cfRule>
  </conditionalFormatting>
  <conditionalFormatting sqref="B139:AF139">
    <cfRule type="expression" dxfId="847" priority="42">
      <formula>ISBLANK(B139)</formula>
    </cfRule>
  </conditionalFormatting>
  <conditionalFormatting sqref="B139:AF139">
    <cfRule type="expression" dxfId="846" priority="41">
      <formula>ISBLANK(B139)</formula>
    </cfRule>
  </conditionalFormatting>
  <conditionalFormatting sqref="B146:AE146">
    <cfRule type="expression" dxfId="845" priority="40">
      <formula>ISBLANK(B146)</formula>
    </cfRule>
  </conditionalFormatting>
  <conditionalFormatting sqref="B146:AE146">
    <cfRule type="expression" dxfId="844" priority="39">
      <formula>ISBLANK(B146)</formula>
    </cfRule>
  </conditionalFormatting>
  <conditionalFormatting sqref="B153:AF153">
    <cfRule type="expression" dxfId="843" priority="38">
      <formula>ISBLANK(B153)</formula>
    </cfRule>
  </conditionalFormatting>
  <conditionalFormatting sqref="B153:AF153">
    <cfRule type="expression" dxfId="842" priority="37">
      <formula>ISBLANK(B153)</formula>
    </cfRule>
  </conditionalFormatting>
  <conditionalFormatting sqref="B66:AE66 D65:AE65">
    <cfRule type="expression" dxfId="841" priority="6">
      <formula>ISBLANK(B65)</formula>
    </cfRule>
  </conditionalFormatting>
  <conditionalFormatting sqref="C149">
    <cfRule type="expression" dxfId="840" priority="7">
      <formula>ISBLANK(C149)</formula>
    </cfRule>
  </conditionalFormatting>
  <conditionalFormatting sqref="B17:AD17 D16:AD16">
    <cfRule type="expression" dxfId="839" priority="36">
      <formula>ISBLANK(B16)</formula>
    </cfRule>
  </conditionalFormatting>
  <conditionalFormatting sqref="B16:AD17">
    <cfRule type="expression" dxfId="838" priority="35">
      <formula>ISBLANK(B16)</formula>
    </cfRule>
  </conditionalFormatting>
  <conditionalFormatting sqref="C16">
    <cfRule type="expression" dxfId="837" priority="34">
      <formula>ISBLANK(C16)</formula>
    </cfRule>
  </conditionalFormatting>
  <conditionalFormatting sqref="B24:AF24 D23:AF23">
    <cfRule type="expression" dxfId="836" priority="33">
      <formula>ISBLANK(B23)</formula>
    </cfRule>
  </conditionalFormatting>
  <conditionalFormatting sqref="B23:AF24">
    <cfRule type="expression" dxfId="835" priority="32">
      <formula>ISBLANK(B23)</formula>
    </cfRule>
  </conditionalFormatting>
  <conditionalFormatting sqref="C51">
    <cfRule type="expression" dxfId="834" priority="28">
      <formula>ISBLANK(C51)</formula>
    </cfRule>
  </conditionalFormatting>
  <conditionalFormatting sqref="C93">
    <cfRule type="expression" dxfId="833" priority="22">
      <formula>ISBLANK(C93)</formula>
    </cfRule>
  </conditionalFormatting>
  <conditionalFormatting sqref="B101:AF101 D100:AF100">
    <cfRule type="expression" dxfId="832" priority="21">
      <formula>ISBLANK(B100)</formula>
    </cfRule>
  </conditionalFormatting>
  <conditionalFormatting sqref="B100:AF101">
    <cfRule type="expression" dxfId="831" priority="20">
      <formula>ISBLANK(B100)</formula>
    </cfRule>
  </conditionalFormatting>
  <conditionalFormatting sqref="C100">
    <cfRule type="expression" dxfId="830" priority="19">
      <formula>ISBLANK(C100)</formula>
    </cfRule>
  </conditionalFormatting>
  <conditionalFormatting sqref="B108:AE108 D107:AE107">
    <cfRule type="expression" dxfId="829" priority="18">
      <formula>ISBLANK(B107)</formula>
    </cfRule>
  </conditionalFormatting>
  <conditionalFormatting sqref="B107:AE108">
    <cfRule type="expression" dxfId="828" priority="17">
      <formula>ISBLANK(B107)</formula>
    </cfRule>
  </conditionalFormatting>
  <conditionalFormatting sqref="C107">
    <cfRule type="expression" dxfId="827" priority="16">
      <formula>ISBLANK(C107)</formula>
    </cfRule>
  </conditionalFormatting>
  <conditionalFormatting sqref="B136:AF136 D135:AF135">
    <cfRule type="expression" dxfId="826" priority="15">
      <formula>ISBLANK(B135)</formula>
    </cfRule>
  </conditionalFormatting>
  <conditionalFormatting sqref="B135:AF136">
    <cfRule type="expression" dxfId="825" priority="14">
      <formula>ISBLANK(B135)</formula>
    </cfRule>
  </conditionalFormatting>
  <conditionalFormatting sqref="C135">
    <cfRule type="expression" dxfId="824" priority="13">
      <formula>ISBLANK(C135)</formula>
    </cfRule>
  </conditionalFormatting>
  <conditionalFormatting sqref="B143:AE143 D142:AE142">
    <cfRule type="expression" dxfId="823" priority="12">
      <formula>ISBLANK(B142)</formula>
    </cfRule>
  </conditionalFormatting>
  <conditionalFormatting sqref="B142:AE143">
    <cfRule type="expression" dxfId="822" priority="11">
      <formula>ISBLANK(B142)</formula>
    </cfRule>
  </conditionalFormatting>
  <conditionalFormatting sqref="C142">
    <cfRule type="expression" dxfId="821" priority="10">
      <formula>ISBLANK(C142)</formula>
    </cfRule>
  </conditionalFormatting>
  <conditionalFormatting sqref="B150:AF150 D149:AF149">
    <cfRule type="expression" dxfId="820" priority="9">
      <formula>ISBLANK(B149)</formula>
    </cfRule>
  </conditionalFormatting>
  <conditionalFormatting sqref="B149:AF150">
    <cfRule type="expression" dxfId="819" priority="8">
      <formula>ISBLANK(B149)</formula>
    </cfRule>
  </conditionalFormatting>
  <conditionalFormatting sqref="C65">
    <cfRule type="expression" dxfId="818" priority="4">
      <formula>ISBLANK(C65)</formula>
    </cfRule>
  </conditionalFormatting>
  <conditionalFormatting sqref="B65:AE66">
    <cfRule type="expression" dxfId="817" priority="5">
      <formula>ISBLANK(B65)</formula>
    </cfRule>
  </conditionalFormatting>
  <conditionalFormatting sqref="AF4:AG4">
    <cfRule type="expression" dxfId="816" priority="3">
      <formula>ISBLANK(AF4)</formula>
    </cfRule>
  </conditionalFormatting>
  <conditionalFormatting sqref="AF130:AG130">
    <cfRule type="expression" dxfId="815" priority="2">
      <formula>ISBLANK(AF130)</formula>
    </cfRule>
  </conditionalFormatting>
  <conditionalFormatting sqref="AF88:AG88">
    <cfRule type="expression" dxfId="814"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6"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MA11-20'!A26</f>
        <v>Name, Vorname MA20</v>
      </c>
      <c r="T9" s="151"/>
      <c r="U9" s="151"/>
      <c r="V9" s="151"/>
      <c r="W9" s="151"/>
      <c r="X9" s="152"/>
      <c r="Y9" s="2"/>
      <c r="Z9" s="2"/>
      <c r="AA9" s="2"/>
    </row>
    <row r="10" spans="1:27" ht="26.25" thickBot="1" x14ac:dyDescent="0.4">
      <c r="A10" s="71" t="s">
        <v>39</v>
      </c>
      <c r="B10" s="150">
        <f>'Jahresübersicht MA11-20'!B26</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MA20'!AG9</f>
        <v>0</v>
      </c>
      <c r="C13" s="135"/>
      <c r="D13" s="134">
        <f>'Std.zettel  MA20'!AG16</f>
        <v>0</v>
      </c>
      <c r="E13" s="135"/>
      <c r="F13" s="134">
        <f>'Std.zettel  MA20'!AG23</f>
        <v>0</v>
      </c>
      <c r="G13" s="135"/>
      <c r="H13" s="134">
        <f>'Std.zettel  MA20'!AG51</f>
        <v>0</v>
      </c>
      <c r="I13" s="135"/>
      <c r="J13" s="134">
        <f>'Std.zettel  MA20'!AG58</f>
        <v>0</v>
      </c>
      <c r="K13" s="135"/>
      <c r="L13" s="134">
        <f>'Std.zettel  MA20'!AG65</f>
        <v>0</v>
      </c>
      <c r="M13" s="135"/>
      <c r="N13" s="134">
        <f>'Std.zettel  MA20'!AG93</f>
        <v>0</v>
      </c>
      <c r="O13" s="135"/>
      <c r="P13" s="134">
        <f>'Std.zettel  MA20'!AG100</f>
        <v>0</v>
      </c>
      <c r="Q13" s="135"/>
      <c r="R13" s="134">
        <f>'Std.zettel  MA20'!AG107</f>
        <v>0</v>
      </c>
      <c r="S13" s="135"/>
      <c r="T13" s="134">
        <f>'Std.zettel  MA20'!AG135</f>
        <v>0</v>
      </c>
      <c r="U13" s="135"/>
      <c r="V13" s="134">
        <f>'Std.zettel  MA20'!AG142</f>
        <v>0</v>
      </c>
      <c r="W13" s="135"/>
      <c r="X13" s="134">
        <f>'Std.zettel  MA20'!AG149</f>
        <v>0</v>
      </c>
      <c r="Y13" s="135"/>
      <c r="Z13" s="132">
        <f>SUM(B13:Y13)</f>
        <v>0</v>
      </c>
      <c r="AA13" s="133"/>
    </row>
    <row r="14" spans="1:27" ht="37.5" x14ac:dyDescent="0.5">
      <c r="A14" s="60" t="s">
        <v>41</v>
      </c>
      <c r="B14" s="134">
        <f>'Std.zettel  MA20'!AG10</f>
        <v>0</v>
      </c>
      <c r="C14" s="135"/>
      <c r="D14" s="134">
        <f>'Std.zettel  MA20'!AG17</f>
        <v>0</v>
      </c>
      <c r="E14" s="135"/>
      <c r="F14" s="134">
        <f>'Std.zettel  MA20'!AG24</f>
        <v>0</v>
      </c>
      <c r="G14" s="135"/>
      <c r="H14" s="134">
        <f>'Std.zettel  MA20'!AG52</f>
        <v>0</v>
      </c>
      <c r="I14" s="135"/>
      <c r="J14" s="134">
        <f>'Std.zettel  MA20'!AG59</f>
        <v>0</v>
      </c>
      <c r="K14" s="135"/>
      <c r="L14" s="134">
        <f>'Std.zettel  MA20'!AG66</f>
        <v>0</v>
      </c>
      <c r="M14" s="135"/>
      <c r="N14" s="134">
        <f>'Std.zettel  MA20'!AG94</f>
        <v>0</v>
      </c>
      <c r="O14" s="135"/>
      <c r="P14" s="134">
        <f>'Std.zettel  MA20'!AG101</f>
        <v>0</v>
      </c>
      <c r="Q14" s="135"/>
      <c r="R14" s="134">
        <f>'Std.zettel  MA20'!AG108</f>
        <v>0</v>
      </c>
      <c r="S14" s="135"/>
      <c r="T14" s="134">
        <f>'Std.zettel  MA20'!AG136</f>
        <v>0</v>
      </c>
      <c r="U14" s="135"/>
      <c r="V14" s="134">
        <f>'Std.zettel  MA20'!AG143</f>
        <v>0</v>
      </c>
      <c r="W14" s="135"/>
      <c r="X14" s="134">
        <f>'Std.zettel  MA20'!AG150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MA20'!AG13</f>
        <v>0</v>
      </c>
      <c r="C17" s="135"/>
      <c r="D17" s="134">
        <f>'Std.zettel  MA20'!AG20</f>
        <v>0</v>
      </c>
      <c r="E17" s="135"/>
      <c r="F17" s="134">
        <f>'Std.zettel  MA20'!AG27</f>
        <v>0</v>
      </c>
      <c r="G17" s="135"/>
      <c r="H17" s="134">
        <f>'Std.zettel  MA20'!AG55</f>
        <v>0</v>
      </c>
      <c r="I17" s="135"/>
      <c r="J17" s="134">
        <f>'Std.zettel  MA20'!AG62</f>
        <v>0</v>
      </c>
      <c r="K17" s="135"/>
      <c r="L17" s="134">
        <f>'Std.zettel  MA20'!AG69</f>
        <v>0</v>
      </c>
      <c r="M17" s="135"/>
      <c r="N17" s="134">
        <f>'Std.zettel  MA20'!AG97</f>
        <v>0</v>
      </c>
      <c r="O17" s="135"/>
      <c r="P17" s="134">
        <f>'Std.zettel  MA20'!AG104</f>
        <v>0</v>
      </c>
      <c r="Q17" s="135"/>
      <c r="R17" s="134">
        <f>'Std.zettel  MA20'!AG111</f>
        <v>0</v>
      </c>
      <c r="S17" s="135"/>
      <c r="T17" s="134">
        <f>'Std.zettel  MA20'!AG139</f>
        <v>0</v>
      </c>
      <c r="U17" s="135"/>
      <c r="V17" s="134">
        <f>'Std.zettel  MA20'!AG146</f>
        <v>0</v>
      </c>
      <c r="W17" s="135"/>
      <c r="X17" s="134">
        <f>'Std.zettel  MA20'!AG153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b1zmZHfItzvten4/Fdb6+UQoU1y+VQEqvh00OgQ8ZlJA4uYaEo9LPsaZi2E23wehwhGwYiXmjQr+wX5dIbkrg==" saltValue="x1GQut/i37eicRq+HgC29w=="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813" priority="7">
      <formula>ISBLANK(N28)</formula>
    </cfRule>
  </conditionalFormatting>
  <conditionalFormatting sqref="B6">
    <cfRule type="expression" dxfId="812" priority="10">
      <formula>ISBLANK(B6)</formula>
    </cfRule>
  </conditionalFormatting>
  <conditionalFormatting sqref="B20">
    <cfRule type="expression" dxfId="811" priority="9">
      <formula>ISBLANK(B20)</formula>
    </cfRule>
  </conditionalFormatting>
  <conditionalFormatting sqref="B24">
    <cfRule type="expression" dxfId="810" priority="8">
      <formula>ISBLANK(B24)</formula>
    </cfRule>
  </conditionalFormatting>
  <conditionalFormatting sqref="Y4">
    <cfRule type="expression" dxfId="809" priority="6">
      <formula>ISBLANK(Y4)</formula>
    </cfRule>
  </conditionalFormatting>
  <conditionalFormatting sqref="B8">
    <cfRule type="expression" dxfId="808" priority="5">
      <formula>ISBLANK(B8)</formula>
    </cfRule>
  </conditionalFormatting>
  <conditionalFormatting sqref="S9">
    <cfRule type="expression" dxfId="807" priority="4">
      <formula>ISBLANK(S9)</formula>
    </cfRule>
  </conditionalFormatting>
  <conditionalFormatting sqref="B10">
    <cfRule type="expression" dxfId="806" priority="3">
      <formula>ISBLANK(B10)</formula>
    </cfRule>
  </conditionalFormatting>
  <conditionalFormatting sqref="B22">
    <cfRule type="expression" dxfId="805" priority="2">
      <formula>ISBLANK(B22)</formula>
    </cfRule>
  </conditionalFormatting>
  <conditionalFormatting sqref="B18 D18 F18 H18 J18 L18 N18 P18 R18 T18 V18 X18">
    <cfRule type="expression" dxfId="804"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MA20'!S9</f>
        <v>Name, Vorname MA20</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MA20</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MA20</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MA20</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MA20</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MA20</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MA20</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MA20</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B1Lr2VC4MaSP0x1D3JTg5QiVAssyVMymfhcC+EmY+1XMdZmkGryIE6Erac4Bz9D/3cWD8cT/Ax4vILgDqnPiPw==" saltValue="hMu3oUL7nibQ04CEJ9xFIg=="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803" priority="64">
      <formula>ISBLANK(B9)</formula>
    </cfRule>
  </conditionalFormatting>
  <conditionalFormatting sqref="AF46:AG46">
    <cfRule type="expression" dxfId="802" priority="63">
      <formula>ISBLANK(AF46)</formula>
    </cfRule>
  </conditionalFormatting>
  <conditionalFormatting sqref="B9:AF10">
    <cfRule type="expression" dxfId="801" priority="62">
      <formula>ISBLANK(B9)</formula>
    </cfRule>
  </conditionalFormatting>
  <conditionalFormatting sqref="C9">
    <cfRule type="expression" dxfId="800" priority="61">
      <formula>ISBLANK(C9)</formula>
    </cfRule>
  </conditionalFormatting>
  <conditionalFormatting sqref="B13:AF13">
    <cfRule type="expression" dxfId="799" priority="60">
      <formula>ISBLANK(B13)</formula>
    </cfRule>
  </conditionalFormatting>
  <conditionalFormatting sqref="B13:AF13">
    <cfRule type="expression" dxfId="798" priority="59">
      <formula>ISBLANK(B13)</formula>
    </cfRule>
  </conditionalFormatting>
  <conditionalFormatting sqref="B27:AF27">
    <cfRule type="expression" dxfId="797" priority="56">
      <formula>ISBLANK(B27)</formula>
    </cfRule>
  </conditionalFormatting>
  <conditionalFormatting sqref="B27:AF27">
    <cfRule type="expression" dxfId="796" priority="55">
      <formula>ISBLANK(B27)</formula>
    </cfRule>
  </conditionalFormatting>
  <conditionalFormatting sqref="B20:AD20">
    <cfRule type="expression" dxfId="795" priority="58">
      <formula>ISBLANK(B20)</formula>
    </cfRule>
  </conditionalFormatting>
  <conditionalFormatting sqref="B20:AD20">
    <cfRule type="expression" dxfId="794" priority="57">
      <formula>ISBLANK(B20)</formula>
    </cfRule>
  </conditionalFormatting>
  <conditionalFormatting sqref="B62:AF62">
    <cfRule type="expression" dxfId="793" priority="52">
      <formula>ISBLANK(B62)</formula>
    </cfRule>
  </conditionalFormatting>
  <conditionalFormatting sqref="B62:AF62">
    <cfRule type="expression" dxfId="792" priority="51">
      <formula>ISBLANK(B62)</formula>
    </cfRule>
  </conditionalFormatting>
  <conditionalFormatting sqref="C23">
    <cfRule type="expression" dxfId="791" priority="31">
      <formula>ISBLANK(C23)</formula>
    </cfRule>
  </conditionalFormatting>
  <conditionalFormatting sqref="B55:AE55">
    <cfRule type="expression" dxfId="790" priority="54">
      <formula>ISBLANK(B55)</formula>
    </cfRule>
  </conditionalFormatting>
  <conditionalFormatting sqref="B55:AE55">
    <cfRule type="expression" dxfId="789" priority="53">
      <formula>ISBLANK(B55)</formula>
    </cfRule>
  </conditionalFormatting>
  <conditionalFormatting sqref="B52:AE52 D51:AE51">
    <cfRule type="expression" dxfId="788" priority="30">
      <formula>ISBLANK(B51)</formula>
    </cfRule>
  </conditionalFormatting>
  <conditionalFormatting sqref="B51:AE52">
    <cfRule type="expression" dxfId="787" priority="29">
      <formula>ISBLANK(B51)</formula>
    </cfRule>
  </conditionalFormatting>
  <conditionalFormatting sqref="B59:AF59 D58:AF58">
    <cfRule type="expression" dxfId="786" priority="27">
      <formula>ISBLANK(B58)</formula>
    </cfRule>
  </conditionalFormatting>
  <conditionalFormatting sqref="B58:AF59">
    <cfRule type="expression" dxfId="785" priority="26">
      <formula>ISBLANK(B58)</formula>
    </cfRule>
  </conditionalFormatting>
  <conditionalFormatting sqref="B94:AF94 D93:AF93">
    <cfRule type="expression" dxfId="784" priority="24">
      <formula>ISBLANK(B93)</formula>
    </cfRule>
  </conditionalFormatting>
  <conditionalFormatting sqref="B93:AF94">
    <cfRule type="expression" dxfId="783" priority="23">
      <formula>ISBLANK(B93)</formula>
    </cfRule>
  </conditionalFormatting>
  <conditionalFormatting sqref="C58">
    <cfRule type="expression" dxfId="782" priority="25">
      <formula>ISBLANK(C58)</formula>
    </cfRule>
  </conditionalFormatting>
  <conditionalFormatting sqref="B69:AE69">
    <cfRule type="expression" dxfId="781" priority="50">
      <formula>ISBLANK(B69)</formula>
    </cfRule>
  </conditionalFormatting>
  <conditionalFormatting sqref="B69:AE69">
    <cfRule type="expression" dxfId="780" priority="49">
      <formula>ISBLANK(B69)</formula>
    </cfRule>
  </conditionalFormatting>
  <conditionalFormatting sqref="B97:AF97">
    <cfRule type="expression" dxfId="779" priority="48">
      <formula>ISBLANK(B97)</formula>
    </cfRule>
  </conditionalFormatting>
  <conditionalFormatting sqref="B97:AF97">
    <cfRule type="expression" dxfId="778" priority="47">
      <formula>ISBLANK(B97)</formula>
    </cfRule>
  </conditionalFormatting>
  <conditionalFormatting sqref="B104:AF104">
    <cfRule type="expression" dxfId="777" priority="46">
      <formula>ISBLANK(B104)</formula>
    </cfRule>
  </conditionalFormatting>
  <conditionalFormatting sqref="B104:AF104">
    <cfRule type="expression" dxfId="776" priority="45">
      <formula>ISBLANK(B104)</formula>
    </cfRule>
  </conditionalFormatting>
  <conditionalFormatting sqref="B111:AE111">
    <cfRule type="expression" dxfId="775" priority="44">
      <formula>ISBLANK(B111)</formula>
    </cfRule>
  </conditionalFormatting>
  <conditionalFormatting sqref="B111:AE111">
    <cfRule type="expression" dxfId="774" priority="43">
      <formula>ISBLANK(B111)</formula>
    </cfRule>
  </conditionalFormatting>
  <conditionalFormatting sqref="B139:AF139">
    <cfRule type="expression" dxfId="773" priority="42">
      <formula>ISBLANK(B139)</formula>
    </cfRule>
  </conditionalFormatting>
  <conditionalFormatting sqref="B139:AF139">
    <cfRule type="expression" dxfId="772" priority="41">
      <formula>ISBLANK(B139)</formula>
    </cfRule>
  </conditionalFormatting>
  <conditionalFormatting sqref="B146:AE146">
    <cfRule type="expression" dxfId="771" priority="40">
      <formula>ISBLANK(B146)</formula>
    </cfRule>
  </conditionalFormatting>
  <conditionalFormatting sqref="B146:AE146">
    <cfRule type="expression" dxfId="770" priority="39">
      <formula>ISBLANK(B146)</formula>
    </cfRule>
  </conditionalFormatting>
  <conditionalFormatting sqref="B153:AF153">
    <cfRule type="expression" dxfId="769" priority="38">
      <formula>ISBLANK(B153)</formula>
    </cfRule>
  </conditionalFormatting>
  <conditionalFormatting sqref="B153:AF153">
    <cfRule type="expression" dxfId="768" priority="37">
      <formula>ISBLANK(B153)</formula>
    </cfRule>
  </conditionalFormatting>
  <conditionalFormatting sqref="B66:AE66 D65:AE65">
    <cfRule type="expression" dxfId="767" priority="6">
      <formula>ISBLANK(B65)</formula>
    </cfRule>
  </conditionalFormatting>
  <conditionalFormatting sqref="C149">
    <cfRule type="expression" dxfId="766" priority="7">
      <formula>ISBLANK(C149)</formula>
    </cfRule>
  </conditionalFormatting>
  <conditionalFormatting sqref="B17:AD17 D16:AD16">
    <cfRule type="expression" dxfId="765" priority="36">
      <formula>ISBLANK(B16)</formula>
    </cfRule>
  </conditionalFormatting>
  <conditionalFormatting sqref="B16:AD17">
    <cfRule type="expression" dxfId="764" priority="35">
      <formula>ISBLANK(B16)</formula>
    </cfRule>
  </conditionalFormatting>
  <conditionalFormatting sqref="C16">
    <cfRule type="expression" dxfId="763" priority="34">
      <formula>ISBLANK(C16)</formula>
    </cfRule>
  </conditionalFormatting>
  <conditionalFormatting sqref="B24:AF24 D23:AF23">
    <cfRule type="expression" dxfId="762" priority="33">
      <formula>ISBLANK(B23)</formula>
    </cfRule>
  </conditionalFormatting>
  <conditionalFormatting sqref="B23:AF24">
    <cfRule type="expression" dxfId="761" priority="32">
      <formula>ISBLANK(B23)</formula>
    </cfRule>
  </conditionalFormatting>
  <conditionalFormatting sqref="C51">
    <cfRule type="expression" dxfId="760" priority="28">
      <formula>ISBLANK(C51)</formula>
    </cfRule>
  </conditionalFormatting>
  <conditionalFormatting sqref="C93">
    <cfRule type="expression" dxfId="759" priority="22">
      <formula>ISBLANK(C93)</formula>
    </cfRule>
  </conditionalFormatting>
  <conditionalFormatting sqref="B101:AF101 D100:AF100">
    <cfRule type="expression" dxfId="758" priority="21">
      <formula>ISBLANK(B100)</formula>
    </cfRule>
  </conditionalFormatting>
  <conditionalFormatting sqref="B100:AF101">
    <cfRule type="expression" dxfId="757" priority="20">
      <formula>ISBLANK(B100)</formula>
    </cfRule>
  </conditionalFormatting>
  <conditionalFormatting sqref="C100">
    <cfRule type="expression" dxfId="756" priority="19">
      <formula>ISBLANK(C100)</formula>
    </cfRule>
  </conditionalFormatting>
  <conditionalFormatting sqref="B108:AE108 D107:AE107">
    <cfRule type="expression" dxfId="755" priority="18">
      <formula>ISBLANK(B107)</formula>
    </cfRule>
  </conditionalFormatting>
  <conditionalFormatting sqref="B107:AE108">
    <cfRule type="expression" dxfId="754" priority="17">
      <formula>ISBLANK(B107)</formula>
    </cfRule>
  </conditionalFormatting>
  <conditionalFormatting sqref="C107">
    <cfRule type="expression" dxfId="753" priority="16">
      <formula>ISBLANK(C107)</formula>
    </cfRule>
  </conditionalFormatting>
  <conditionalFormatting sqref="B136:AF136 D135:AF135">
    <cfRule type="expression" dxfId="752" priority="15">
      <formula>ISBLANK(B135)</formula>
    </cfRule>
  </conditionalFormatting>
  <conditionalFormatting sqref="B135:AF136">
    <cfRule type="expression" dxfId="751" priority="14">
      <formula>ISBLANK(B135)</formula>
    </cfRule>
  </conditionalFormatting>
  <conditionalFormatting sqref="C135">
    <cfRule type="expression" dxfId="750" priority="13">
      <formula>ISBLANK(C135)</formula>
    </cfRule>
  </conditionalFormatting>
  <conditionalFormatting sqref="B143:AE143 D142:AE142">
    <cfRule type="expression" dxfId="749" priority="12">
      <formula>ISBLANK(B142)</formula>
    </cfRule>
  </conditionalFormatting>
  <conditionalFormatting sqref="B142:AE143">
    <cfRule type="expression" dxfId="748" priority="11">
      <formula>ISBLANK(B142)</formula>
    </cfRule>
  </conditionalFormatting>
  <conditionalFormatting sqref="C142">
    <cfRule type="expression" dxfId="747" priority="10">
      <formula>ISBLANK(C142)</formula>
    </cfRule>
  </conditionalFormatting>
  <conditionalFormatting sqref="B150:AF150 D149:AF149">
    <cfRule type="expression" dxfId="746" priority="9">
      <formula>ISBLANK(B149)</formula>
    </cfRule>
  </conditionalFormatting>
  <conditionalFormatting sqref="B149:AF150">
    <cfRule type="expression" dxfId="745" priority="8">
      <formula>ISBLANK(B149)</formula>
    </cfRule>
  </conditionalFormatting>
  <conditionalFormatting sqref="C65">
    <cfRule type="expression" dxfId="744" priority="4">
      <formula>ISBLANK(C65)</formula>
    </cfRule>
  </conditionalFormatting>
  <conditionalFormatting sqref="B65:AE66">
    <cfRule type="expression" dxfId="743" priority="5">
      <formula>ISBLANK(B65)</formula>
    </cfRule>
  </conditionalFormatting>
  <conditionalFormatting sqref="AF4:AG4">
    <cfRule type="expression" dxfId="742" priority="3">
      <formula>ISBLANK(AF4)</formula>
    </cfRule>
  </conditionalFormatting>
  <conditionalFormatting sqref="AF130:AG130">
    <cfRule type="expression" dxfId="741" priority="2">
      <formula>ISBLANK(AF130)</formula>
    </cfRule>
  </conditionalFormatting>
  <conditionalFormatting sqref="AF88:AG88">
    <cfRule type="expression" dxfId="740"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2"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MA21-30'!A8</f>
        <v>Name, Vorname MA21</v>
      </c>
      <c r="T9" s="151"/>
      <c r="U9" s="151"/>
      <c r="V9" s="151"/>
      <c r="W9" s="151"/>
      <c r="X9" s="152"/>
      <c r="Y9" s="2"/>
      <c r="Z9" s="2"/>
      <c r="AA9" s="2"/>
    </row>
    <row r="10" spans="1:27" ht="26.25" thickBot="1" x14ac:dyDescent="0.4">
      <c r="A10" s="71" t="s">
        <v>39</v>
      </c>
      <c r="B10" s="150">
        <f>'Jahresübersicht MA21-30'!B8</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MA21'!AG9</f>
        <v>0</v>
      </c>
      <c r="C13" s="135"/>
      <c r="D13" s="134">
        <f>'Std.zettel  MA21'!AG16</f>
        <v>0</v>
      </c>
      <c r="E13" s="135"/>
      <c r="F13" s="134">
        <f>'Std.zettel  MA21'!AG23</f>
        <v>0</v>
      </c>
      <c r="G13" s="135"/>
      <c r="H13" s="134">
        <f>'Std.zettel  MA21'!AG51</f>
        <v>0</v>
      </c>
      <c r="I13" s="135"/>
      <c r="J13" s="134">
        <f>'Std.zettel  MA21'!AG58</f>
        <v>0</v>
      </c>
      <c r="K13" s="135"/>
      <c r="L13" s="134">
        <f>'Std.zettel  MA21'!AG65</f>
        <v>0</v>
      </c>
      <c r="M13" s="135"/>
      <c r="N13" s="134">
        <f>'Std.zettel  MA21'!AG93</f>
        <v>0</v>
      </c>
      <c r="O13" s="135"/>
      <c r="P13" s="134">
        <f>'Std.zettel  MA21'!AG100</f>
        <v>0</v>
      </c>
      <c r="Q13" s="135"/>
      <c r="R13" s="134">
        <f>'Std.zettel  MA21'!AG107</f>
        <v>0</v>
      </c>
      <c r="S13" s="135"/>
      <c r="T13" s="134">
        <f>'Std.zettel  MA21'!AG135</f>
        <v>0</v>
      </c>
      <c r="U13" s="135"/>
      <c r="V13" s="134">
        <f>'Std.zettel  MA21'!AG142</f>
        <v>0</v>
      </c>
      <c r="W13" s="135"/>
      <c r="X13" s="134">
        <f>'Std.zettel  MA21'!AG149</f>
        <v>0</v>
      </c>
      <c r="Y13" s="135"/>
      <c r="Z13" s="132">
        <f>SUM(B13:Y13)</f>
        <v>0</v>
      </c>
      <c r="AA13" s="133"/>
    </row>
    <row r="14" spans="1:27" ht="37.5" x14ac:dyDescent="0.5">
      <c r="A14" s="60" t="s">
        <v>41</v>
      </c>
      <c r="B14" s="134">
        <f>'Std.zettel  MA21'!AG10</f>
        <v>0</v>
      </c>
      <c r="C14" s="135"/>
      <c r="D14" s="134">
        <f>'Std.zettel  MA21'!AG17</f>
        <v>0</v>
      </c>
      <c r="E14" s="135"/>
      <c r="F14" s="134">
        <f>'Std.zettel  MA21'!AG24</f>
        <v>0</v>
      </c>
      <c r="G14" s="135"/>
      <c r="H14" s="134">
        <f>'Std.zettel  MA21'!AG52</f>
        <v>0</v>
      </c>
      <c r="I14" s="135"/>
      <c r="J14" s="134">
        <f>'Std.zettel  MA21'!AG59</f>
        <v>0</v>
      </c>
      <c r="K14" s="135"/>
      <c r="L14" s="134">
        <f>'Std.zettel  MA21'!AG66</f>
        <v>0</v>
      </c>
      <c r="M14" s="135"/>
      <c r="N14" s="134">
        <f>'Std.zettel  MA21'!AG94</f>
        <v>0</v>
      </c>
      <c r="O14" s="135"/>
      <c r="P14" s="134">
        <f>'Std.zettel  MA21'!AG101</f>
        <v>0</v>
      </c>
      <c r="Q14" s="135"/>
      <c r="R14" s="134">
        <f>'Std.zettel  MA21'!AG108</f>
        <v>0</v>
      </c>
      <c r="S14" s="135"/>
      <c r="T14" s="134">
        <f>'Std.zettel  MA21'!AG136</f>
        <v>0</v>
      </c>
      <c r="U14" s="135"/>
      <c r="V14" s="134">
        <f>'Std.zettel  MA21'!AG143</f>
        <v>0</v>
      </c>
      <c r="W14" s="135"/>
      <c r="X14" s="134">
        <f>'Std.zettel  MA21'!AG150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MA21'!AG13</f>
        <v>0</v>
      </c>
      <c r="C17" s="135"/>
      <c r="D17" s="134">
        <f>'Std.zettel  MA21'!AG20</f>
        <v>0</v>
      </c>
      <c r="E17" s="135"/>
      <c r="F17" s="134">
        <f>'Std.zettel  MA21'!AG27</f>
        <v>0</v>
      </c>
      <c r="G17" s="135"/>
      <c r="H17" s="134">
        <f>'Std.zettel  MA21'!AG55</f>
        <v>0</v>
      </c>
      <c r="I17" s="135"/>
      <c r="J17" s="134">
        <f>'Std.zettel  MA21'!AG62</f>
        <v>0</v>
      </c>
      <c r="K17" s="135"/>
      <c r="L17" s="134">
        <f>'Std.zettel  MA21'!AG69</f>
        <v>0</v>
      </c>
      <c r="M17" s="135"/>
      <c r="N17" s="134">
        <f>'Std.zettel  MA21'!AG97</f>
        <v>0</v>
      </c>
      <c r="O17" s="135"/>
      <c r="P17" s="134">
        <f>'Std.zettel  MA21'!AG104</f>
        <v>0</v>
      </c>
      <c r="Q17" s="135"/>
      <c r="R17" s="134">
        <f>'Std.zettel  MA21'!AG111</f>
        <v>0</v>
      </c>
      <c r="S17" s="135"/>
      <c r="T17" s="134">
        <f>'Std.zettel  MA21'!AG139</f>
        <v>0</v>
      </c>
      <c r="U17" s="135"/>
      <c r="V17" s="134">
        <f>'Std.zettel  MA21'!AG146</f>
        <v>0</v>
      </c>
      <c r="W17" s="135"/>
      <c r="X17" s="134">
        <f>'Std.zettel  MA21'!AG153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Y7u9KAK7aVKPQQ0/HNCIL/GRJoFPvlSp5CRpCmYZCJ/3fQKv+fK9dxY39QDzIJmczsKAR1BQO8cu4JpuHxHkQQ==" saltValue="UWTnIRqvoe3ZNvxWFmuC6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739" priority="7">
      <formula>ISBLANK(N28)</formula>
    </cfRule>
  </conditionalFormatting>
  <conditionalFormatting sqref="B6">
    <cfRule type="expression" dxfId="738" priority="10">
      <formula>ISBLANK(B6)</formula>
    </cfRule>
  </conditionalFormatting>
  <conditionalFormatting sqref="B20">
    <cfRule type="expression" dxfId="737" priority="9">
      <formula>ISBLANK(B20)</formula>
    </cfRule>
  </conditionalFormatting>
  <conditionalFormatting sqref="B24">
    <cfRule type="expression" dxfId="736" priority="8">
      <formula>ISBLANK(B24)</formula>
    </cfRule>
  </conditionalFormatting>
  <conditionalFormatting sqref="Y4">
    <cfRule type="expression" dxfId="735" priority="6">
      <formula>ISBLANK(Y4)</formula>
    </cfRule>
  </conditionalFormatting>
  <conditionalFormatting sqref="B8">
    <cfRule type="expression" dxfId="734" priority="5">
      <formula>ISBLANK(B8)</formula>
    </cfRule>
  </conditionalFormatting>
  <conditionalFormatting sqref="S9">
    <cfRule type="expression" dxfId="733" priority="4">
      <formula>ISBLANK(S9)</formula>
    </cfRule>
  </conditionalFormatting>
  <conditionalFormatting sqref="B10">
    <cfRule type="expression" dxfId="732" priority="3">
      <formula>ISBLANK(B10)</formula>
    </cfRule>
  </conditionalFormatting>
  <conditionalFormatting sqref="B22">
    <cfRule type="expression" dxfId="731" priority="2">
      <formula>ISBLANK(B22)</formula>
    </cfRule>
  </conditionalFormatting>
  <conditionalFormatting sqref="B18 D18 F18 H18 J18 L18 N18 P18 R18 T18 V18 X18">
    <cfRule type="expression" dxfId="730"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MA21'!S9</f>
        <v>Name, Vorname MA21</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MA21</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MA21</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MA21</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MA21</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MA21</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MA21</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MA21</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FVIQxsj7xZk9Arw5/efsm//jk0BFdWAKLSO/sDbWw+hZu+OvqxXOhSGbih6nRCJPOowcGFK4b9GUFNrvXraSZw==" saltValue="95WVtpirS4XVJIcRsrtLGA=="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729" priority="64">
      <formula>ISBLANK(B9)</formula>
    </cfRule>
  </conditionalFormatting>
  <conditionalFormatting sqref="AF46:AG46">
    <cfRule type="expression" dxfId="728" priority="63">
      <formula>ISBLANK(AF46)</formula>
    </cfRule>
  </conditionalFormatting>
  <conditionalFormatting sqref="B9:AF10">
    <cfRule type="expression" dxfId="727" priority="62">
      <formula>ISBLANK(B9)</formula>
    </cfRule>
  </conditionalFormatting>
  <conditionalFormatting sqref="C9">
    <cfRule type="expression" dxfId="726" priority="61">
      <formula>ISBLANK(C9)</formula>
    </cfRule>
  </conditionalFormatting>
  <conditionalFormatting sqref="B13:AF13">
    <cfRule type="expression" dxfId="725" priority="60">
      <formula>ISBLANK(B13)</formula>
    </cfRule>
  </conditionalFormatting>
  <conditionalFormatting sqref="B13:AF13">
    <cfRule type="expression" dxfId="724" priority="59">
      <formula>ISBLANK(B13)</formula>
    </cfRule>
  </conditionalFormatting>
  <conditionalFormatting sqref="B27:AF27">
    <cfRule type="expression" dxfId="723" priority="56">
      <formula>ISBLANK(B27)</formula>
    </cfRule>
  </conditionalFormatting>
  <conditionalFormatting sqref="B27:AF27">
    <cfRule type="expression" dxfId="722" priority="55">
      <formula>ISBLANK(B27)</formula>
    </cfRule>
  </conditionalFormatting>
  <conditionalFormatting sqref="B20:AD20">
    <cfRule type="expression" dxfId="721" priority="58">
      <formula>ISBLANK(B20)</formula>
    </cfRule>
  </conditionalFormatting>
  <conditionalFormatting sqref="B20:AD20">
    <cfRule type="expression" dxfId="720" priority="57">
      <formula>ISBLANK(B20)</formula>
    </cfRule>
  </conditionalFormatting>
  <conditionalFormatting sqref="B62:AF62">
    <cfRule type="expression" dxfId="719" priority="52">
      <formula>ISBLANK(B62)</formula>
    </cfRule>
  </conditionalFormatting>
  <conditionalFormatting sqref="B62:AF62">
    <cfRule type="expression" dxfId="718" priority="51">
      <formula>ISBLANK(B62)</formula>
    </cfRule>
  </conditionalFormatting>
  <conditionalFormatting sqref="C23">
    <cfRule type="expression" dxfId="717" priority="31">
      <formula>ISBLANK(C23)</formula>
    </cfRule>
  </conditionalFormatting>
  <conditionalFormatting sqref="B55:AE55">
    <cfRule type="expression" dxfId="716" priority="54">
      <formula>ISBLANK(B55)</formula>
    </cfRule>
  </conditionalFormatting>
  <conditionalFormatting sqref="B55:AE55">
    <cfRule type="expression" dxfId="715" priority="53">
      <formula>ISBLANK(B55)</formula>
    </cfRule>
  </conditionalFormatting>
  <conditionalFormatting sqref="B52:AE52 D51:AE51">
    <cfRule type="expression" dxfId="714" priority="30">
      <formula>ISBLANK(B51)</formula>
    </cfRule>
  </conditionalFormatting>
  <conditionalFormatting sqref="B51:AE52">
    <cfRule type="expression" dxfId="713" priority="29">
      <formula>ISBLANK(B51)</formula>
    </cfRule>
  </conditionalFormatting>
  <conditionalFormatting sqref="B59:AF59 D58:AF58">
    <cfRule type="expression" dxfId="712" priority="27">
      <formula>ISBLANK(B58)</formula>
    </cfRule>
  </conditionalFormatting>
  <conditionalFormatting sqref="B58:AF59">
    <cfRule type="expression" dxfId="711" priority="26">
      <formula>ISBLANK(B58)</formula>
    </cfRule>
  </conditionalFormatting>
  <conditionalFormatting sqref="B94:AF94 D93:AF93">
    <cfRule type="expression" dxfId="710" priority="24">
      <formula>ISBLANK(B93)</formula>
    </cfRule>
  </conditionalFormatting>
  <conditionalFormatting sqref="B93:AF94">
    <cfRule type="expression" dxfId="709" priority="23">
      <formula>ISBLANK(B93)</formula>
    </cfRule>
  </conditionalFormatting>
  <conditionalFormatting sqref="C58">
    <cfRule type="expression" dxfId="708" priority="25">
      <formula>ISBLANK(C58)</formula>
    </cfRule>
  </conditionalFormatting>
  <conditionalFormatting sqref="B69:AE69">
    <cfRule type="expression" dxfId="707" priority="50">
      <formula>ISBLANK(B69)</formula>
    </cfRule>
  </conditionalFormatting>
  <conditionalFormatting sqref="B69:AE69">
    <cfRule type="expression" dxfId="706" priority="49">
      <formula>ISBLANK(B69)</formula>
    </cfRule>
  </conditionalFormatting>
  <conditionalFormatting sqref="B97:AF97">
    <cfRule type="expression" dxfId="705" priority="48">
      <formula>ISBLANK(B97)</formula>
    </cfRule>
  </conditionalFormatting>
  <conditionalFormatting sqref="B97:AF97">
    <cfRule type="expression" dxfId="704" priority="47">
      <formula>ISBLANK(B97)</formula>
    </cfRule>
  </conditionalFormatting>
  <conditionalFormatting sqref="B104:AF104">
    <cfRule type="expression" dxfId="703" priority="46">
      <formula>ISBLANK(B104)</formula>
    </cfRule>
  </conditionalFormatting>
  <conditionalFormatting sqref="B104:AF104">
    <cfRule type="expression" dxfId="702" priority="45">
      <formula>ISBLANK(B104)</formula>
    </cfRule>
  </conditionalFormatting>
  <conditionalFormatting sqref="B111:AE111">
    <cfRule type="expression" dxfId="701" priority="44">
      <formula>ISBLANK(B111)</formula>
    </cfRule>
  </conditionalFormatting>
  <conditionalFormatting sqref="B111:AE111">
    <cfRule type="expression" dxfId="700" priority="43">
      <formula>ISBLANK(B111)</formula>
    </cfRule>
  </conditionalFormatting>
  <conditionalFormatting sqref="B139:AF139">
    <cfRule type="expression" dxfId="699" priority="42">
      <formula>ISBLANK(B139)</formula>
    </cfRule>
  </conditionalFormatting>
  <conditionalFormatting sqref="B139:AF139">
    <cfRule type="expression" dxfId="698" priority="41">
      <formula>ISBLANK(B139)</formula>
    </cfRule>
  </conditionalFormatting>
  <conditionalFormatting sqref="B146:AE146">
    <cfRule type="expression" dxfId="697" priority="40">
      <formula>ISBLANK(B146)</formula>
    </cfRule>
  </conditionalFormatting>
  <conditionalFormatting sqref="B146:AE146">
    <cfRule type="expression" dxfId="696" priority="39">
      <formula>ISBLANK(B146)</formula>
    </cfRule>
  </conditionalFormatting>
  <conditionalFormatting sqref="B153:AF153">
    <cfRule type="expression" dxfId="695" priority="38">
      <formula>ISBLANK(B153)</formula>
    </cfRule>
  </conditionalFormatting>
  <conditionalFormatting sqref="B153:AF153">
    <cfRule type="expression" dxfId="694" priority="37">
      <formula>ISBLANK(B153)</formula>
    </cfRule>
  </conditionalFormatting>
  <conditionalFormatting sqref="B66:AE66 D65:AE65">
    <cfRule type="expression" dxfId="693" priority="6">
      <formula>ISBLANK(B65)</formula>
    </cfRule>
  </conditionalFormatting>
  <conditionalFormatting sqref="C149">
    <cfRule type="expression" dxfId="692" priority="7">
      <formula>ISBLANK(C149)</formula>
    </cfRule>
  </conditionalFormatting>
  <conditionalFormatting sqref="B17:AD17 D16:AD16">
    <cfRule type="expression" dxfId="691" priority="36">
      <formula>ISBLANK(B16)</formula>
    </cfRule>
  </conditionalFormatting>
  <conditionalFormatting sqref="B16:AD17">
    <cfRule type="expression" dxfId="690" priority="35">
      <formula>ISBLANK(B16)</formula>
    </cfRule>
  </conditionalFormatting>
  <conditionalFormatting sqref="C16">
    <cfRule type="expression" dxfId="689" priority="34">
      <formula>ISBLANK(C16)</formula>
    </cfRule>
  </conditionalFormatting>
  <conditionalFormatting sqref="B24:AF24 D23:AF23">
    <cfRule type="expression" dxfId="688" priority="33">
      <formula>ISBLANK(B23)</formula>
    </cfRule>
  </conditionalFormatting>
  <conditionalFormatting sqref="B23:AF24">
    <cfRule type="expression" dxfId="687" priority="32">
      <formula>ISBLANK(B23)</formula>
    </cfRule>
  </conditionalFormatting>
  <conditionalFormatting sqref="C51">
    <cfRule type="expression" dxfId="686" priority="28">
      <formula>ISBLANK(C51)</formula>
    </cfRule>
  </conditionalFormatting>
  <conditionalFormatting sqref="C93">
    <cfRule type="expression" dxfId="685" priority="22">
      <formula>ISBLANK(C93)</formula>
    </cfRule>
  </conditionalFormatting>
  <conditionalFormatting sqref="B101:AF101 D100:AF100">
    <cfRule type="expression" dxfId="684" priority="21">
      <formula>ISBLANK(B100)</formula>
    </cfRule>
  </conditionalFormatting>
  <conditionalFormatting sqref="B100:AF101">
    <cfRule type="expression" dxfId="683" priority="20">
      <formula>ISBLANK(B100)</formula>
    </cfRule>
  </conditionalFormatting>
  <conditionalFormatting sqref="C100">
    <cfRule type="expression" dxfId="682" priority="19">
      <formula>ISBLANK(C100)</formula>
    </cfRule>
  </conditionalFormatting>
  <conditionalFormatting sqref="B108:AE108 D107:AE107">
    <cfRule type="expression" dxfId="681" priority="18">
      <formula>ISBLANK(B107)</formula>
    </cfRule>
  </conditionalFormatting>
  <conditionalFormatting sqref="B107:AE108">
    <cfRule type="expression" dxfId="680" priority="17">
      <formula>ISBLANK(B107)</formula>
    </cfRule>
  </conditionalFormatting>
  <conditionalFormatting sqref="C107">
    <cfRule type="expression" dxfId="679" priority="16">
      <formula>ISBLANK(C107)</formula>
    </cfRule>
  </conditionalFormatting>
  <conditionalFormatting sqref="B136:AF136 D135:AF135">
    <cfRule type="expression" dxfId="678" priority="15">
      <formula>ISBLANK(B135)</formula>
    </cfRule>
  </conditionalFormatting>
  <conditionalFormatting sqref="B135:AF136">
    <cfRule type="expression" dxfId="677" priority="14">
      <formula>ISBLANK(B135)</formula>
    </cfRule>
  </conditionalFormatting>
  <conditionalFormatting sqref="C135">
    <cfRule type="expression" dxfId="676" priority="13">
      <formula>ISBLANK(C135)</formula>
    </cfRule>
  </conditionalFormatting>
  <conditionalFormatting sqref="B143:AE143 D142:AE142">
    <cfRule type="expression" dxfId="675" priority="12">
      <formula>ISBLANK(B142)</formula>
    </cfRule>
  </conditionalFormatting>
  <conditionalFormatting sqref="B142:AE143">
    <cfRule type="expression" dxfId="674" priority="11">
      <formula>ISBLANK(B142)</formula>
    </cfRule>
  </conditionalFormatting>
  <conditionalFormatting sqref="C142">
    <cfRule type="expression" dxfId="673" priority="10">
      <formula>ISBLANK(C142)</formula>
    </cfRule>
  </conditionalFormatting>
  <conditionalFormatting sqref="B150:AF150 D149:AF149">
    <cfRule type="expression" dxfId="672" priority="9">
      <formula>ISBLANK(B149)</formula>
    </cfRule>
  </conditionalFormatting>
  <conditionalFormatting sqref="B149:AF150">
    <cfRule type="expression" dxfId="671" priority="8">
      <formula>ISBLANK(B149)</formula>
    </cfRule>
  </conditionalFormatting>
  <conditionalFormatting sqref="C65">
    <cfRule type="expression" dxfId="670" priority="4">
      <formula>ISBLANK(C65)</formula>
    </cfRule>
  </conditionalFormatting>
  <conditionalFormatting sqref="B65:AE66">
    <cfRule type="expression" dxfId="669" priority="5">
      <formula>ISBLANK(B65)</formula>
    </cfRule>
  </conditionalFormatting>
  <conditionalFormatting sqref="AF4:AG4">
    <cfRule type="expression" dxfId="668" priority="3">
      <formula>ISBLANK(AF4)</formula>
    </cfRule>
  </conditionalFormatting>
  <conditionalFormatting sqref="AF130:AG130">
    <cfRule type="expression" dxfId="667" priority="2">
      <formula>ISBLANK(AF130)</formula>
    </cfRule>
  </conditionalFormatting>
  <conditionalFormatting sqref="AF88:AG88">
    <cfRule type="expression" dxfId="666"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MA21-30'!A10</f>
        <v>Name, Vorname MA22</v>
      </c>
      <c r="T9" s="151"/>
      <c r="U9" s="151"/>
      <c r="V9" s="151"/>
      <c r="W9" s="151"/>
      <c r="X9" s="152"/>
      <c r="Y9" s="2"/>
      <c r="Z9" s="2"/>
      <c r="AA9" s="2"/>
    </row>
    <row r="10" spans="1:27" ht="26.25" thickBot="1" x14ac:dyDescent="0.4">
      <c r="A10" s="71" t="s">
        <v>39</v>
      </c>
      <c r="B10" s="150">
        <f>'Jahresübersicht MA21-30'!B10</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MA22'!AG9</f>
        <v>0</v>
      </c>
      <c r="C13" s="135"/>
      <c r="D13" s="134">
        <f>'Std.zettel  MA22'!AG16</f>
        <v>0</v>
      </c>
      <c r="E13" s="135"/>
      <c r="F13" s="134">
        <f>'Std.zettel  MA22'!AG23</f>
        <v>0</v>
      </c>
      <c r="G13" s="135"/>
      <c r="H13" s="134">
        <f>'Std.zettel  MA22'!AG51</f>
        <v>0</v>
      </c>
      <c r="I13" s="135"/>
      <c r="J13" s="134">
        <f>'Std.zettel  MA22'!AG58</f>
        <v>0</v>
      </c>
      <c r="K13" s="135"/>
      <c r="L13" s="134">
        <f>'Std.zettel  MA22'!AG65</f>
        <v>0</v>
      </c>
      <c r="M13" s="135"/>
      <c r="N13" s="134">
        <f>'Std.zettel  MA22'!AG93</f>
        <v>0</v>
      </c>
      <c r="O13" s="135"/>
      <c r="P13" s="134">
        <f>'Std.zettel  MA22'!AG100</f>
        <v>0</v>
      </c>
      <c r="Q13" s="135"/>
      <c r="R13" s="134">
        <f>'Std.zettel  MA22'!AG107</f>
        <v>0</v>
      </c>
      <c r="S13" s="135"/>
      <c r="T13" s="134">
        <f>'Std.zettel  MA22'!AG135</f>
        <v>0</v>
      </c>
      <c r="U13" s="135"/>
      <c r="V13" s="134">
        <f>'Std.zettel  MA22'!AG142</f>
        <v>0</v>
      </c>
      <c r="W13" s="135"/>
      <c r="X13" s="134">
        <f>'Std.zettel  MA22'!AG149</f>
        <v>0</v>
      </c>
      <c r="Y13" s="135"/>
      <c r="Z13" s="132">
        <f>SUM(B13:Y13)</f>
        <v>0</v>
      </c>
      <c r="AA13" s="133"/>
    </row>
    <row r="14" spans="1:27" ht="37.5" x14ac:dyDescent="0.5">
      <c r="A14" s="60" t="s">
        <v>41</v>
      </c>
      <c r="B14" s="134">
        <f>'Std.zettel  MA22'!AG10</f>
        <v>0</v>
      </c>
      <c r="C14" s="135"/>
      <c r="D14" s="134">
        <f>'Std.zettel  MA22'!AG17</f>
        <v>0</v>
      </c>
      <c r="E14" s="135"/>
      <c r="F14" s="134">
        <f>'Std.zettel  MA22'!AG24</f>
        <v>0</v>
      </c>
      <c r="G14" s="135"/>
      <c r="H14" s="134">
        <f>'Std.zettel  MA22'!AG52</f>
        <v>0</v>
      </c>
      <c r="I14" s="135"/>
      <c r="J14" s="134">
        <f>'Std.zettel  MA22'!AG59</f>
        <v>0</v>
      </c>
      <c r="K14" s="135"/>
      <c r="L14" s="134">
        <f>'Std.zettel  MA22'!AG66</f>
        <v>0</v>
      </c>
      <c r="M14" s="135"/>
      <c r="N14" s="134">
        <f>'Std.zettel  MA22'!AG94</f>
        <v>0</v>
      </c>
      <c r="O14" s="135"/>
      <c r="P14" s="134">
        <f>'Std.zettel  MA22'!AG101</f>
        <v>0</v>
      </c>
      <c r="Q14" s="135"/>
      <c r="R14" s="134">
        <f>'Std.zettel  MA22'!AG108</f>
        <v>0</v>
      </c>
      <c r="S14" s="135"/>
      <c r="T14" s="134">
        <f>'Std.zettel  MA22'!AG136</f>
        <v>0</v>
      </c>
      <c r="U14" s="135"/>
      <c r="V14" s="134">
        <f>'Std.zettel  MA22'!AG143</f>
        <v>0</v>
      </c>
      <c r="W14" s="135"/>
      <c r="X14" s="134">
        <f>'Std.zettel  MA22'!AG150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MA22'!AG13</f>
        <v>0</v>
      </c>
      <c r="C17" s="135"/>
      <c r="D17" s="134">
        <f>'Std.zettel  MA22'!AG20</f>
        <v>0</v>
      </c>
      <c r="E17" s="135"/>
      <c r="F17" s="134">
        <f>'Std.zettel  MA22'!AG27</f>
        <v>0</v>
      </c>
      <c r="G17" s="135"/>
      <c r="H17" s="134">
        <f>'Std.zettel  MA22'!AG55</f>
        <v>0</v>
      </c>
      <c r="I17" s="135"/>
      <c r="J17" s="134">
        <f>'Std.zettel  MA22'!AG62</f>
        <v>0</v>
      </c>
      <c r="K17" s="135"/>
      <c r="L17" s="134">
        <f>'Std.zettel  MA22'!AG69</f>
        <v>0</v>
      </c>
      <c r="M17" s="135"/>
      <c r="N17" s="134">
        <f>'Std.zettel  MA22'!AG97</f>
        <v>0</v>
      </c>
      <c r="O17" s="135"/>
      <c r="P17" s="134">
        <f>'Std.zettel  MA22'!AG104</f>
        <v>0</v>
      </c>
      <c r="Q17" s="135"/>
      <c r="R17" s="134">
        <f>'Std.zettel  MA22'!AG111</f>
        <v>0</v>
      </c>
      <c r="S17" s="135"/>
      <c r="T17" s="134">
        <f>'Std.zettel  MA22'!AG139</f>
        <v>0</v>
      </c>
      <c r="U17" s="135"/>
      <c r="V17" s="134">
        <f>'Std.zettel  MA22'!AG146</f>
        <v>0</v>
      </c>
      <c r="W17" s="135"/>
      <c r="X17" s="134">
        <f>'Std.zettel  MA22'!AG153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sADKGkM3SaHSGilDQTeRNFcc5PD08b9DPWOntwkgpONhQK8H/NFFzJDX/sus7MWJeLpF7OjxYpPHfFsPi2ZWTg==" saltValue="RAq8c68JF2rXNTQCJ7gwZA=="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665" priority="7">
      <formula>ISBLANK(N28)</formula>
    </cfRule>
  </conditionalFormatting>
  <conditionalFormatting sqref="B6">
    <cfRule type="expression" dxfId="664" priority="10">
      <formula>ISBLANK(B6)</formula>
    </cfRule>
  </conditionalFormatting>
  <conditionalFormatting sqref="B20">
    <cfRule type="expression" dxfId="663" priority="9">
      <formula>ISBLANK(B20)</formula>
    </cfRule>
  </conditionalFormatting>
  <conditionalFormatting sqref="B24">
    <cfRule type="expression" dxfId="662" priority="8">
      <formula>ISBLANK(B24)</formula>
    </cfRule>
  </conditionalFormatting>
  <conditionalFormatting sqref="Y4">
    <cfRule type="expression" dxfId="661" priority="6">
      <formula>ISBLANK(Y4)</formula>
    </cfRule>
  </conditionalFormatting>
  <conditionalFormatting sqref="B8">
    <cfRule type="expression" dxfId="660" priority="5">
      <formula>ISBLANK(B8)</formula>
    </cfRule>
  </conditionalFormatting>
  <conditionalFormatting sqref="S9">
    <cfRule type="expression" dxfId="659" priority="4">
      <formula>ISBLANK(S9)</formula>
    </cfRule>
  </conditionalFormatting>
  <conditionalFormatting sqref="B10">
    <cfRule type="expression" dxfId="658" priority="3">
      <formula>ISBLANK(B10)</formula>
    </cfRule>
  </conditionalFormatting>
  <conditionalFormatting sqref="B22">
    <cfRule type="expression" dxfId="657" priority="2">
      <formula>ISBLANK(B22)</formula>
    </cfRule>
  </conditionalFormatting>
  <conditionalFormatting sqref="B18 D18 F18 H18 J18 L18 N18 P18 R18 T18 V18 X18">
    <cfRule type="expression" dxfId="656"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MA22'!S9</f>
        <v>Name, Vorname MA22</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MA22</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MA22</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MA22</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MA22</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MA22</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MA22</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MA22</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L31ENoOkoz414Dr+up3BlXAbXT9P7wMcjDOAHTM4ow3bVCrG+Vf0yuaDDrak1kZOMB67CjWabSMfsuDah3ImPw==" saltValue="ZtlNATLHblLUS8dnNDYt1w=="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655" priority="64">
      <formula>ISBLANK(B9)</formula>
    </cfRule>
  </conditionalFormatting>
  <conditionalFormatting sqref="AF46:AG46">
    <cfRule type="expression" dxfId="654" priority="63">
      <formula>ISBLANK(AF46)</formula>
    </cfRule>
  </conditionalFormatting>
  <conditionalFormatting sqref="B9:AF10">
    <cfRule type="expression" dxfId="653" priority="62">
      <formula>ISBLANK(B9)</formula>
    </cfRule>
  </conditionalFormatting>
  <conditionalFormatting sqref="C9">
    <cfRule type="expression" dxfId="652" priority="61">
      <formula>ISBLANK(C9)</formula>
    </cfRule>
  </conditionalFormatting>
  <conditionalFormatting sqref="B13:AF13">
    <cfRule type="expression" dxfId="651" priority="60">
      <formula>ISBLANK(B13)</formula>
    </cfRule>
  </conditionalFormatting>
  <conditionalFormatting sqref="B13:AF13">
    <cfRule type="expression" dxfId="650" priority="59">
      <formula>ISBLANK(B13)</formula>
    </cfRule>
  </conditionalFormatting>
  <conditionalFormatting sqref="B27:AF27">
    <cfRule type="expression" dxfId="649" priority="56">
      <formula>ISBLANK(B27)</formula>
    </cfRule>
  </conditionalFormatting>
  <conditionalFormatting sqref="B27:AF27">
    <cfRule type="expression" dxfId="648" priority="55">
      <formula>ISBLANK(B27)</formula>
    </cfRule>
  </conditionalFormatting>
  <conditionalFormatting sqref="B20:AD20">
    <cfRule type="expression" dxfId="647" priority="58">
      <formula>ISBLANK(B20)</formula>
    </cfRule>
  </conditionalFormatting>
  <conditionalFormatting sqref="B20:AD20">
    <cfRule type="expression" dxfId="646" priority="57">
      <formula>ISBLANK(B20)</formula>
    </cfRule>
  </conditionalFormatting>
  <conditionalFormatting sqref="B62:AF62">
    <cfRule type="expression" dxfId="645" priority="52">
      <formula>ISBLANK(B62)</formula>
    </cfRule>
  </conditionalFormatting>
  <conditionalFormatting sqref="B62:AF62">
    <cfRule type="expression" dxfId="644" priority="51">
      <formula>ISBLANK(B62)</formula>
    </cfRule>
  </conditionalFormatting>
  <conditionalFormatting sqref="C23">
    <cfRule type="expression" dxfId="643" priority="31">
      <formula>ISBLANK(C23)</formula>
    </cfRule>
  </conditionalFormatting>
  <conditionalFormatting sqref="B55:AE55">
    <cfRule type="expression" dxfId="642" priority="54">
      <formula>ISBLANK(B55)</formula>
    </cfRule>
  </conditionalFormatting>
  <conditionalFormatting sqref="B55:AE55">
    <cfRule type="expression" dxfId="641" priority="53">
      <formula>ISBLANK(B55)</formula>
    </cfRule>
  </conditionalFormatting>
  <conditionalFormatting sqref="B52:AE52 D51:AE51">
    <cfRule type="expression" dxfId="640" priority="30">
      <formula>ISBLANK(B51)</formula>
    </cfRule>
  </conditionalFormatting>
  <conditionalFormatting sqref="B51:AE52">
    <cfRule type="expression" dxfId="639" priority="29">
      <formula>ISBLANK(B51)</formula>
    </cfRule>
  </conditionalFormatting>
  <conditionalFormatting sqref="B59:AF59 D58:AF58">
    <cfRule type="expression" dxfId="638" priority="27">
      <formula>ISBLANK(B58)</formula>
    </cfRule>
  </conditionalFormatting>
  <conditionalFormatting sqref="B58:AF59">
    <cfRule type="expression" dxfId="637" priority="26">
      <formula>ISBLANK(B58)</formula>
    </cfRule>
  </conditionalFormatting>
  <conditionalFormatting sqref="B94:AF94 D93:AF93">
    <cfRule type="expression" dxfId="636" priority="24">
      <formula>ISBLANK(B93)</formula>
    </cfRule>
  </conditionalFormatting>
  <conditionalFormatting sqref="B93:AF94">
    <cfRule type="expression" dxfId="635" priority="23">
      <formula>ISBLANK(B93)</formula>
    </cfRule>
  </conditionalFormatting>
  <conditionalFormatting sqref="C58">
    <cfRule type="expression" dxfId="634" priority="25">
      <formula>ISBLANK(C58)</formula>
    </cfRule>
  </conditionalFormatting>
  <conditionalFormatting sqref="B69:AE69">
    <cfRule type="expression" dxfId="633" priority="50">
      <formula>ISBLANK(B69)</formula>
    </cfRule>
  </conditionalFormatting>
  <conditionalFormatting sqref="B69:AE69">
    <cfRule type="expression" dxfId="632" priority="49">
      <formula>ISBLANK(B69)</formula>
    </cfRule>
  </conditionalFormatting>
  <conditionalFormatting sqref="B97:AF97">
    <cfRule type="expression" dxfId="631" priority="48">
      <formula>ISBLANK(B97)</formula>
    </cfRule>
  </conditionalFormatting>
  <conditionalFormatting sqref="B97:AF97">
    <cfRule type="expression" dxfId="630" priority="47">
      <formula>ISBLANK(B97)</formula>
    </cfRule>
  </conditionalFormatting>
  <conditionalFormatting sqref="B104:AF104">
    <cfRule type="expression" dxfId="629" priority="46">
      <formula>ISBLANK(B104)</formula>
    </cfRule>
  </conditionalFormatting>
  <conditionalFormatting sqref="B104:AF104">
    <cfRule type="expression" dxfId="628" priority="45">
      <formula>ISBLANK(B104)</formula>
    </cfRule>
  </conditionalFormatting>
  <conditionalFormatting sqref="B111:AE111">
    <cfRule type="expression" dxfId="627" priority="44">
      <formula>ISBLANK(B111)</formula>
    </cfRule>
  </conditionalFormatting>
  <conditionalFormatting sqref="B111:AE111">
    <cfRule type="expression" dxfId="626" priority="43">
      <formula>ISBLANK(B111)</formula>
    </cfRule>
  </conditionalFormatting>
  <conditionalFormatting sqref="B139:AF139">
    <cfRule type="expression" dxfId="625" priority="42">
      <formula>ISBLANK(B139)</formula>
    </cfRule>
  </conditionalFormatting>
  <conditionalFormatting sqref="B139:AF139">
    <cfRule type="expression" dxfId="624" priority="41">
      <formula>ISBLANK(B139)</formula>
    </cfRule>
  </conditionalFormatting>
  <conditionalFormatting sqref="B146:AE146">
    <cfRule type="expression" dxfId="623" priority="40">
      <formula>ISBLANK(B146)</formula>
    </cfRule>
  </conditionalFormatting>
  <conditionalFormatting sqref="B146:AE146">
    <cfRule type="expression" dxfId="622" priority="39">
      <formula>ISBLANK(B146)</formula>
    </cfRule>
  </conditionalFormatting>
  <conditionalFormatting sqref="B153:AF153">
    <cfRule type="expression" dxfId="621" priority="38">
      <formula>ISBLANK(B153)</formula>
    </cfRule>
  </conditionalFormatting>
  <conditionalFormatting sqref="B153:AF153">
    <cfRule type="expression" dxfId="620" priority="37">
      <formula>ISBLANK(B153)</formula>
    </cfRule>
  </conditionalFormatting>
  <conditionalFormatting sqref="B66:AE66 D65:AE65">
    <cfRule type="expression" dxfId="619" priority="6">
      <formula>ISBLANK(B65)</formula>
    </cfRule>
  </conditionalFormatting>
  <conditionalFormatting sqref="C149">
    <cfRule type="expression" dxfId="618" priority="7">
      <formula>ISBLANK(C149)</formula>
    </cfRule>
  </conditionalFormatting>
  <conditionalFormatting sqref="B17:AD17 D16:AD16">
    <cfRule type="expression" dxfId="617" priority="36">
      <formula>ISBLANK(B16)</formula>
    </cfRule>
  </conditionalFormatting>
  <conditionalFormatting sqref="B16:AD17">
    <cfRule type="expression" dxfId="616" priority="35">
      <formula>ISBLANK(B16)</formula>
    </cfRule>
  </conditionalFormatting>
  <conditionalFormatting sqref="C16">
    <cfRule type="expression" dxfId="615" priority="34">
      <formula>ISBLANK(C16)</formula>
    </cfRule>
  </conditionalFormatting>
  <conditionalFormatting sqref="B24:AF24 D23:AF23">
    <cfRule type="expression" dxfId="614" priority="33">
      <formula>ISBLANK(B23)</formula>
    </cfRule>
  </conditionalFormatting>
  <conditionalFormatting sqref="B23:AF24">
    <cfRule type="expression" dxfId="613" priority="32">
      <formula>ISBLANK(B23)</formula>
    </cfRule>
  </conditionalFormatting>
  <conditionalFormatting sqref="C51">
    <cfRule type="expression" dxfId="612" priority="28">
      <formula>ISBLANK(C51)</formula>
    </cfRule>
  </conditionalFormatting>
  <conditionalFormatting sqref="C93">
    <cfRule type="expression" dxfId="611" priority="22">
      <formula>ISBLANK(C93)</formula>
    </cfRule>
  </conditionalFormatting>
  <conditionalFormatting sqref="B101:AF101 D100:AF100">
    <cfRule type="expression" dxfId="610" priority="21">
      <formula>ISBLANK(B100)</formula>
    </cfRule>
  </conditionalFormatting>
  <conditionalFormatting sqref="B100:AF101">
    <cfRule type="expression" dxfId="609" priority="20">
      <formula>ISBLANK(B100)</formula>
    </cfRule>
  </conditionalFormatting>
  <conditionalFormatting sqref="C100">
    <cfRule type="expression" dxfId="608" priority="19">
      <formula>ISBLANK(C100)</formula>
    </cfRule>
  </conditionalFormatting>
  <conditionalFormatting sqref="B108:AE108 D107:AE107">
    <cfRule type="expression" dxfId="607" priority="18">
      <formula>ISBLANK(B107)</formula>
    </cfRule>
  </conditionalFormatting>
  <conditionalFormatting sqref="B107:AE108">
    <cfRule type="expression" dxfId="606" priority="17">
      <formula>ISBLANK(B107)</formula>
    </cfRule>
  </conditionalFormatting>
  <conditionalFormatting sqref="C107">
    <cfRule type="expression" dxfId="605" priority="16">
      <formula>ISBLANK(C107)</formula>
    </cfRule>
  </conditionalFormatting>
  <conditionalFormatting sqref="B136:AF136 D135:AF135">
    <cfRule type="expression" dxfId="604" priority="15">
      <formula>ISBLANK(B135)</formula>
    </cfRule>
  </conditionalFormatting>
  <conditionalFormatting sqref="B135:AF136">
    <cfRule type="expression" dxfId="603" priority="14">
      <formula>ISBLANK(B135)</formula>
    </cfRule>
  </conditionalFormatting>
  <conditionalFormatting sqref="C135">
    <cfRule type="expression" dxfId="602" priority="13">
      <formula>ISBLANK(C135)</formula>
    </cfRule>
  </conditionalFormatting>
  <conditionalFormatting sqref="B143:AE143 D142:AE142">
    <cfRule type="expression" dxfId="601" priority="12">
      <formula>ISBLANK(B142)</formula>
    </cfRule>
  </conditionalFormatting>
  <conditionalFormatting sqref="B142:AE143">
    <cfRule type="expression" dxfId="600" priority="11">
      <formula>ISBLANK(B142)</formula>
    </cfRule>
  </conditionalFormatting>
  <conditionalFormatting sqref="C142">
    <cfRule type="expression" dxfId="599" priority="10">
      <formula>ISBLANK(C142)</formula>
    </cfRule>
  </conditionalFormatting>
  <conditionalFormatting sqref="B150:AF150 D149:AF149">
    <cfRule type="expression" dxfId="598" priority="9">
      <formula>ISBLANK(B149)</formula>
    </cfRule>
  </conditionalFormatting>
  <conditionalFormatting sqref="B149:AF150">
    <cfRule type="expression" dxfId="597" priority="8">
      <formula>ISBLANK(B149)</formula>
    </cfRule>
  </conditionalFormatting>
  <conditionalFormatting sqref="C65">
    <cfRule type="expression" dxfId="596" priority="4">
      <formula>ISBLANK(C65)</formula>
    </cfRule>
  </conditionalFormatting>
  <conditionalFormatting sqref="B65:AE66">
    <cfRule type="expression" dxfId="595" priority="5">
      <formula>ISBLANK(B65)</formula>
    </cfRule>
  </conditionalFormatting>
  <conditionalFormatting sqref="AF4:AG4">
    <cfRule type="expression" dxfId="594" priority="3">
      <formula>ISBLANK(AF4)</formula>
    </cfRule>
  </conditionalFormatting>
  <conditionalFormatting sqref="AF130:AG130">
    <cfRule type="expression" dxfId="593" priority="2">
      <formula>ISBLANK(AF130)</formula>
    </cfRule>
  </conditionalFormatting>
  <conditionalFormatting sqref="AF88:AG88">
    <cfRule type="expression" dxfId="592"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F60"/>
  <sheetViews>
    <sheetView showGridLines="0" view="pageLayout" topLeftCell="A2" zoomScale="85" zoomScaleNormal="100" zoomScalePageLayoutView="85" workbookViewId="0">
      <selection activeCell="C14" sqref="C14:C15"/>
    </sheetView>
  </sheetViews>
  <sheetFormatPr baseColWidth="10" defaultRowHeight="18" x14ac:dyDescent="0.25"/>
  <cols>
    <col min="1" max="1" width="33" style="51" customWidth="1"/>
    <col min="2" max="2" width="21" style="51" customWidth="1"/>
    <col min="3" max="3" width="17.7109375" style="51" customWidth="1"/>
    <col min="4" max="4" width="23.140625" style="51" customWidth="1"/>
    <col min="5" max="5" width="27.42578125" style="51" customWidth="1"/>
    <col min="6" max="6" width="13.42578125" style="51" bestFit="1" customWidth="1"/>
    <col min="7" max="16384" width="11.42578125" style="51"/>
  </cols>
  <sheetData>
    <row r="1" spans="1:6" ht="26.25" thickBot="1" x14ac:dyDescent="0.4">
      <c r="A1" s="122" t="s">
        <v>0</v>
      </c>
      <c r="B1" s="122"/>
      <c r="C1" s="48"/>
      <c r="D1" s="66" t="s">
        <v>1</v>
      </c>
      <c r="E1" s="91">
        <f>'Jahresübersicht MA1-10'!E1</f>
        <v>0</v>
      </c>
    </row>
    <row r="2" spans="1:6" ht="26.25" thickBot="1" x14ac:dyDescent="0.4">
      <c r="B2" s="49"/>
      <c r="C2" s="48"/>
      <c r="D2" s="66" t="s">
        <v>33</v>
      </c>
      <c r="E2" s="91">
        <f>'Jahresübersicht MA1-10'!E2</f>
        <v>0</v>
      </c>
    </row>
    <row r="4" spans="1:6" x14ac:dyDescent="0.25">
      <c r="A4" s="82" t="s">
        <v>31</v>
      </c>
      <c r="B4" s="82"/>
      <c r="C4" s="82"/>
      <c r="D4" s="82"/>
      <c r="E4" s="82"/>
    </row>
    <row r="5" spans="1:6" x14ac:dyDescent="0.25">
      <c r="A5" s="82" t="s">
        <v>74</v>
      </c>
      <c r="B5" s="82"/>
      <c r="C5" s="82"/>
      <c r="D5" s="82"/>
      <c r="E5" s="82"/>
    </row>
    <row r="7" spans="1:6" ht="108.75" thickBot="1" x14ac:dyDescent="0.3">
      <c r="A7" s="63" t="s">
        <v>32</v>
      </c>
      <c r="B7" s="63" t="s">
        <v>59</v>
      </c>
      <c r="C7" s="64" t="s">
        <v>71</v>
      </c>
      <c r="D7" s="63" t="s">
        <v>52</v>
      </c>
      <c r="E7" s="65" t="s">
        <v>51</v>
      </c>
      <c r="F7" s="64" t="s">
        <v>79</v>
      </c>
    </row>
    <row r="8" spans="1:6" ht="26.25" customHeight="1" thickBot="1" x14ac:dyDescent="0.3">
      <c r="A8" s="72" t="s">
        <v>96</v>
      </c>
      <c r="B8" s="125"/>
      <c r="C8" s="127">
        <f>'JahrStdSatz MA21'!$V$21</f>
        <v>0</v>
      </c>
      <c r="D8" s="127">
        <f>'JahrStdSatz MA21'!$Z$13</f>
        <v>0</v>
      </c>
      <c r="E8" s="127">
        <f>C8*D8</f>
        <v>0</v>
      </c>
      <c r="F8" s="123"/>
    </row>
    <row r="9" spans="1:6" ht="18.75" customHeight="1" thickBot="1" x14ac:dyDescent="0.3">
      <c r="A9" s="72" t="s">
        <v>60</v>
      </c>
      <c r="B9" s="126"/>
      <c r="C9" s="128"/>
      <c r="D9" s="128"/>
      <c r="E9" s="128"/>
      <c r="F9" s="124"/>
    </row>
    <row r="10" spans="1:6" ht="18.75" customHeight="1" thickBot="1" x14ac:dyDescent="0.3">
      <c r="A10" s="72" t="s">
        <v>97</v>
      </c>
      <c r="B10" s="125"/>
      <c r="C10" s="127">
        <f>'JahrStdSatz MA22'!$V$21</f>
        <v>0</v>
      </c>
      <c r="D10" s="127">
        <f>'JahrStdSatz MA22'!$Z$13</f>
        <v>0</v>
      </c>
      <c r="E10" s="127">
        <f>C10*D10</f>
        <v>0</v>
      </c>
      <c r="F10" s="123"/>
    </row>
    <row r="11" spans="1:6" ht="18.75" customHeight="1" thickBot="1" x14ac:dyDescent="0.3">
      <c r="A11" s="72" t="s">
        <v>60</v>
      </c>
      <c r="B11" s="126"/>
      <c r="C11" s="128"/>
      <c r="D11" s="128"/>
      <c r="E11" s="128"/>
      <c r="F11" s="124"/>
    </row>
    <row r="12" spans="1:6" ht="18.75" customHeight="1" thickBot="1" x14ac:dyDescent="0.3">
      <c r="A12" s="72" t="s">
        <v>98</v>
      </c>
      <c r="B12" s="125"/>
      <c r="C12" s="127">
        <f>'JahrStdSatz MA23'!$V$21</f>
        <v>0</v>
      </c>
      <c r="D12" s="127">
        <f>'JahrStdSatz MA23'!$Z$13</f>
        <v>0</v>
      </c>
      <c r="E12" s="127">
        <f>C12*D12</f>
        <v>0</v>
      </c>
      <c r="F12" s="123"/>
    </row>
    <row r="13" spans="1:6" ht="18.75" customHeight="1" thickBot="1" x14ac:dyDescent="0.3">
      <c r="A13" s="72" t="s">
        <v>60</v>
      </c>
      <c r="B13" s="126"/>
      <c r="C13" s="128"/>
      <c r="D13" s="128"/>
      <c r="E13" s="128"/>
      <c r="F13" s="124"/>
    </row>
    <row r="14" spans="1:6" ht="18.75" customHeight="1" thickBot="1" x14ac:dyDescent="0.3">
      <c r="A14" s="72" t="s">
        <v>99</v>
      </c>
      <c r="B14" s="125"/>
      <c r="C14" s="127">
        <f>'JahrStdSatz MA24'!$V$21</f>
        <v>0</v>
      </c>
      <c r="D14" s="127">
        <f>'JahrStdSatz MA24'!$Z$13</f>
        <v>0</v>
      </c>
      <c r="E14" s="127">
        <f>C14*D14</f>
        <v>0</v>
      </c>
      <c r="F14" s="123"/>
    </row>
    <row r="15" spans="1:6" ht="18.75" customHeight="1" thickBot="1" x14ac:dyDescent="0.3">
      <c r="A15" s="72" t="s">
        <v>60</v>
      </c>
      <c r="B15" s="126"/>
      <c r="C15" s="128"/>
      <c r="D15" s="128"/>
      <c r="E15" s="128">
        <f>C15*D15</f>
        <v>0</v>
      </c>
      <c r="F15" s="124"/>
    </row>
    <row r="16" spans="1:6" ht="18.75" customHeight="1" thickBot="1" x14ac:dyDescent="0.3">
      <c r="A16" s="72" t="s">
        <v>100</v>
      </c>
      <c r="B16" s="125"/>
      <c r="C16" s="127">
        <f>'JahrStdSatz MA25'!$V$21</f>
        <v>0</v>
      </c>
      <c r="D16" s="127">
        <f>'JahrStdSatz MA25'!$Z$13</f>
        <v>0</v>
      </c>
      <c r="E16" s="127">
        <f t="shared" ref="E16:E23" si="0">C16*D16</f>
        <v>0</v>
      </c>
      <c r="F16" s="123"/>
    </row>
    <row r="17" spans="1:6" ht="18.75" customHeight="1" thickBot="1" x14ac:dyDescent="0.3">
      <c r="A17" s="72" t="s">
        <v>60</v>
      </c>
      <c r="B17" s="126"/>
      <c r="C17" s="128"/>
      <c r="D17" s="128"/>
      <c r="E17" s="128">
        <f t="shared" si="0"/>
        <v>0</v>
      </c>
      <c r="F17" s="124"/>
    </row>
    <row r="18" spans="1:6" ht="18.75" customHeight="1" thickBot="1" x14ac:dyDescent="0.3">
      <c r="A18" s="72" t="s">
        <v>101</v>
      </c>
      <c r="B18" s="125"/>
      <c r="C18" s="127">
        <f>'JahrStdSatz MA26'!$V$21</f>
        <v>0</v>
      </c>
      <c r="D18" s="127">
        <f>'JahrStdSatz MA26'!$Z$13</f>
        <v>0</v>
      </c>
      <c r="E18" s="127">
        <f t="shared" si="0"/>
        <v>0</v>
      </c>
      <c r="F18" s="123"/>
    </row>
    <row r="19" spans="1:6" ht="18.75" customHeight="1" thickBot="1" x14ac:dyDescent="0.3">
      <c r="A19" s="72" t="s">
        <v>60</v>
      </c>
      <c r="B19" s="126"/>
      <c r="C19" s="128"/>
      <c r="D19" s="128"/>
      <c r="E19" s="128">
        <f t="shared" si="0"/>
        <v>0</v>
      </c>
      <c r="F19" s="124"/>
    </row>
    <row r="20" spans="1:6" ht="18.75" customHeight="1" thickBot="1" x14ac:dyDescent="0.3">
      <c r="A20" s="72" t="s">
        <v>102</v>
      </c>
      <c r="B20" s="125"/>
      <c r="C20" s="127">
        <f>'JahrStdSatz MA27'!$V$21</f>
        <v>0</v>
      </c>
      <c r="D20" s="127">
        <f>'JahrStdSatz MA27'!$Z$13</f>
        <v>0</v>
      </c>
      <c r="E20" s="127">
        <f t="shared" si="0"/>
        <v>0</v>
      </c>
      <c r="F20" s="123"/>
    </row>
    <row r="21" spans="1:6" ht="18.75" customHeight="1" thickBot="1" x14ac:dyDescent="0.3">
      <c r="A21" s="72" t="s">
        <v>60</v>
      </c>
      <c r="B21" s="126"/>
      <c r="C21" s="128"/>
      <c r="D21" s="128"/>
      <c r="E21" s="128">
        <f t="shared" si="0"/>
        <v>0</v>
      </c>
      <c r="F21" s="124"/>
    </row>
    <row r="22" spans="1:6" ht="18.75" customHeight="1" thickBot="1" x14ac:dyDescent="0.3">
      <c r="A22" s="72" t="s">
        <v>103</v>
      </c>
      <c r="B22" s="125"/>
      <c r="C22" s="127">
        <f>'JahrStdSatz MA28'!$V$21</f>
        <v>0</v>
      </c>
      <c r="D22" s="127">
        <f>'JahrStdSatz MA28'!$Z$13</f>
        <v>0</v>
      </c>
      <c r="E22" s="127">
        <f t="shared" si="0"/>
        <v>0</v>
      </c>
      <c r="F22" s="123"/>
    </row>
    <row r="23" spans="1:6" ht="18.75" customHeight="1" thickBot="1" x14ac:dyDescent="0.3">
      <c r="A23" s="72" t="s">
        <v>60</v>
      </c>
      <c r="B23" s="126"/>
      <c r="C23" s="128"/>
      <c r="D23" s="128"/>
      <c r="E23" s="128">
        <f t="shared" si="0"/>
        <v>0</v>
      </c>
      <c r="F23" s="124"/>
    </row>
    <row r="24" spans="1:6" ht="18.75" customHeight="1" thickBot="1" x14ac:dyDescent="0.3">
      <c r="A24" s="72" t="s">
        <v>104</v>
      </c>
      <c r="B24" s="125"/>
      <c r="C24" s="127">
        <f>'JahrStdSatz MA29'!$V$21</f>
        <v>0</v>
      </c>
      <c r="D24" s="127">
        <f>'JahrStdSatz MA29'!$Z$13</f>
        <v>0</v>
      </c>
      <c r="E24" s="127">
        <f t="shared" ref="E24:E27" si="1">C24*D24</f>
        <v>0</v>
      </c>
      <c r="F24" s="123"/>
    </row>
    <row r="25" spans="1:6" ht="18.75" customHeight="1" thickBot="1" x14ac:dyDescent="0.3">
      <c r="A25" s="72" t="s">
        <v>60</v>
      </c>
      <c r="B25" s="126"/>
      <c r="C25" s="128"/>
      <c r="D25" s="128"/>
      <c r="E25" s="128">
        <f t="shared" si="1"/>
        <v>0</v>
      </c>
      <c r="F25" s="124"/>
    </row>
    <row r="26" spans="1:6" ht="18.75" customHeight="1" thickBot="1" x14ac:dyDescent="0.3">
      <c r="A26" s="72" t="s">
        <v>105</v>
      </c>
      <c r="B26" s="125"/>
      <c r="C26" s="127">
        <f>'JahrStdSatz MA30'!$V$21</f>
        <v>0</v>
      </c>
      <c r="D26" s="127">
        <f>'JahrStdSatz MA30'!$Z$13</f>
        <v>0</v>
      </c>
      <c r="E26" s="127">
        <f t="shared" si="1"/>
        <v>0</v>
      </c>
      <c r="F26" s="123"/>
    </row>
    <row r="27" spans="1:6" ht="18.75" customHeight="1" thickBot="1" x14ac:dyDescent="0.3">
      <c r="A27" s="72" t="s">
        <v>60</v>
      </c>
      <c r="B27" s="126"/>
      <c r="C27" s="128"/>
      <c r="D27" s="128"/>
      <c r="E27" s="128">
        <f t="shared" si="1"/>
        <v>0</v>
      </c>
      <c r="F27" s="124"/>
    </row>
    <row r="28" spans="1:6" ht="18.75" thickBot="1" x14ac:dyDescent="0.3">
      <c r="A28" s="54"/>
      <c r="B28" s="52"/>
      <c r="C28" s="53"/>
      <c r="D28" s="53"/>
      <c r="E28" s="62"/>
      <c r="F28" s="62"/>
    </row>
    <row r="29" spans="1:6" ht="26.25" thickTop="1" x14ac:dyDescent="0.35">
      <c r="A29" s="77" t="s">
        <v>25</v>
      </c>
      <c r="B29" s="77"/>
      <c r="C29" s="77"/>
      <c r="D29" s="78"/>
      <c r="E29" s="116">
        <f>SUM(E8:E27)</f>
        <v>0</v>
      </c>
    </row>
    <row r="30" spans="1:6" ht="26.25" thickBot="1" x14ac:dyDescent="0.4">
      <c r="A30" s="79" t="s">
        <v>77</v>
      </c>
      <c r="B30" s="79"/>
      <c r="C30" s="79"/>
      <c r="D30" s="84"/>
      <c r="E30" s="117">
        <f>SUMIF(F8:F27,A33,E8:E27)</f>
        <v>0</v>
      </c>
    </row>
    <row r="31" spans="1:6" ht="27" thickBot="1" x14ac:dyDescent="0.45">
      <c r="A31" s="80" t="s">
        <v>26</v>
      </c>
      <c r="B31" s="80"/>
      <c r="C31" s="80"/>
      <c r="D31" s="55"/>
      <c r="E31" s="118">
        <f>SUM(E29:E30)</f>
        <v>0</v>
      </c>
    </row>
    <row r="33" spans="1:5" x14ac:dyDescent="0.25">
      <c r="A33" s="83">
        <v>1</v>
      </c>
    </row>
    <row r="34" spans="1:5" x14ac:dyDescent="0.25">
      <c r="A34" s="83">
        <v>0</v>
      </c>
      <c r="B34" s="55"/>
      <c r="C34" s="55" t="s">
        <v>27</v>
      </c>
      <c r="D34" s="56"/>
      <c r="E34" s="56"/>
    </row>
    <row r="35" spans="1:5" x14ac:dyDescent="0.25">
      <c r="A35" s="55"/>
      <c r="B35" s="55"/>
      <c r="C35" s="55" t="s">
        <v>28</v>
      </c>
      <c r="D35" s="55"/>
      <c r="E35" s="55"/>
    </row>
    <row r="36" spans="1:5" x14ac:dyDescent="0.25">
      <c r="A36" s="55"/>
      <c r="B36" s="55"/>
      <c r="C36" s="55"/>
      <c r="D36" s="55"/>
      <c r="E36" s="55"/>
    </row>
    <row r="37" spans="1:5" x14ac:dyDescent="0.25">
      <c r="A37" s="55"/>
      <c r="B37" s="55"/>
      <c r="C37" s="50"/>
      <c r="D37" s="50"/>
      <c r="E37" s="50"/>
    </row>
    <row r="38" spans="1:5" x14ac:dyDescent="0.25">
      <c r="A38" s="55"/>
      <c r="B38" s="55"/>
      <c r="C38" s="55" t="s">
        <v>21</v>
      </c>
      <c r="D38" s="55"/>
      <c r="E38" s="55"/>
    </row>
    <row r="39" spans="1:5" x14ac:dyDescent="0.25">
      <c r="A39" s="55"/>
      <c r="B39" s="55"/>
      <c r="C39" s="55"/>
      <c r="D39" s="55"/>
      <c r="E39" s="55"/>
    </row>
    <row r="41" spans="1:5" x14ac:dyDescent="0.25">
      <c r="C41" s="57"/>
      <c r="D41" s="57"/>
      <c r="E41" s="57"/>
    </row>
    <row r="42" spans="1:5" x14ac:dyDescent="0.25">
      <c r="C42" s="51" t="s">
        <v>29</v>
      </c>
    </row>
    <row r="55" spans="1:5" x14ac:dyDescent="0.25">
      <c r="A55" s="51" t="s">
        <v>78</v>
      </c>
      <c r="E55" s="74"/>
    </row>
    <row r="60" spans="1:5" x14ac:dyDescent="0.25">
      <c r="A60" s="81" t="s">
        <v>78</v>
      </c>
    </row>
  </sheetData>
  <sheetProtection algorithmName="SHA-512" hashValue="UttoJe/9k2QvgMp/nf7EpL0r9hQ9QqJ/enlqcrFLZkfEYRFq5b6S+o2Qr9CEnHoK4OYxn46DepYBmhIH88Gjhw==" saltValue="7fa1cftvzHFrDwH4RwMW8Q==" spinCount="100000" sheet="1" objects="1" scenarios="1"/>
  <mergeCells count="51">
    <mergeCell ref="F8:F9"/>
    <mergeCell ref="A1:B1"/>
    <mergeCell ref="B8:B9"/>
    <mergeCell ref="C8:C9"/>
    <mergeCell ref="D8:D9"/>
    <mergeCell ref="E8:E9"/>
    <mergeCell ref="B12:B13"/>
    <mergeCell ref="C12:C13"/>
    <mergeCell ref="D12:D13"/>
    <mergeCell ref="E12:E13"/>
    <mergeCell ref="F12:F13"/>
    <mergeCell ref="B10:B11"/>
    <mergeCell ref="C10:C11"/>
    <mergeCell ref="D10:D11"/>
    <mergeCell ref="E10:E11"/>
    <mergeCell ref="F10:F11"/>
    <mergeCell ref="B16:B17"/>
    <mergeCell ref="C16:C17"/>
    <mergeCell ref="D16:D17"/>
    <mergeCell ref="E16:E17"/>
    <mergeCell ref="F16:F17"/>
    <mergeCell ref="B14:B15"/>
    <mergeCell ref="C14:C15"/>
    <mergeCell ref="D14:D15"/>
    <mergeCell ref="E14:E15"/>
    <mergeCell ref="F14:F15"/>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6:B27"/>
    <mergeCell ref="C26:C27"/>
    <mergeCell ref="D26:D27"/>
    <mergeCell ref="E26:E27"/>
    <mergeCell ref="F26:F27"/>
  </mergeCells>
  <conditionalFormatting sqref="A11 A9">
    <cfRule type="containsText" dxfId="2227" priority="8" operator="containsText" text="Berufsbezeichnung">
      <formula>NOT(ISERROR(SEARCH("Berufsbezeichnung",A9)))</formula>
    </cfRule>
  </conditionalFormatting>
  <conditionalFormatting sqref="A12 A14 A16 A18 A20 A24 A26 A22">
    <cfRule type="containsText" dxfId="2226" priority="7" operator="containsText" text="Name">
      <formula>NOT(ISERROR(SEARCH("Name",A12)))</formula>
    </cfRule>
  </conditionalFormatting>
  <conditionalFormatting sqref="A13 A15 A17 A19 A21 A23 A25 A27">
    <cfRule type="containsText" dxfId="2225" priority="6" operator="containsText" text="Berufsbezeichnung">
      <formula>NOT(ISERROR(SEARCH("Berufsbezeichnung",A13)))</formula>
    </cfRule>
  </conditionalFormatting>
  <conditionalFormatting sqref="A10 A8">
    <cfRule type="containsText" dxfId="2224" priority="5" operator="containsText" text="Name">
      <formula>NOT(ISERROR(SEARCH("Name",A8)))</formula>
    </cfRule>
  </conditionalFormatting>
  <conditionalFormatting sqref="B8">
    <cfRule type="expression" dxfId="2223" priority="4">
      <formula>ISBLANK(B8)</formula>
    </cfRule>
  </conditionalFormatting>
  <conditionalFormatting sqref="B10 B12 B14 B16 B18 B20 B22 B24 B26">
    <cfRule type="expression" dxfId="2222" priority="3">
      <formula>ISBLANK(B10)</formula>
    </cfRule>
  </conditionalFormatting>
  <conditionalFormatting sqref="F8">
    <cfRule type="expression" dxfId="2221" priority="2">
      <formula>ISBLANK(F8)</formula>
    </cfRule>
  </conditionalFormatting>
  <conditionalFormatting sqref="F10 F12 F14 F16 F18 F20 F22 F24 F26">
    <cfRule type="expression" dxfId="2220" priority="1">
      <formula>ISBLANK(F10)</formula>
    </cfRule>
  </conditionalFormatting>
  <dataValidations count="1">
    <dataValidation type="list" allowBlank="1" showInputMessage="1" showErrorMessage="1" sqref="F8:F27">
      <formula1>$A$33:$A$34</formula1>
    </dataValidation>
  </dataValidations>
  <pageMargins left="0.70866141732283472" right="0.70866141732283472" top="0.78740157480314965" bottom="0.78740157480314965" header="0.31496062992125984" footer="0.31496062992125984"/>
  <pageSetup paperSize="9" scale="60" orientation="portrait" r:id="rId1"/>
  <headerFooter>
    <oddHeader>&amp;R&amp;"Arial,Standard"&amp;14Seite &amp;P von &amp;N</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6"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MA21-30'!A12</f>
        <v>Name, Vorname MA23</v>
      </c>
      <c r="T9" s="151"/>
      <c r="U9" s="151"/>
      <c r="V9" s="151"/>
      <c r="W9" s="151"/>
      <c r="X9" s="152"/>
      <c r="Y9" s="2"/>
      <c r="Z9" s="2"/>
      <c r="AA9" s="2"/>
    </row>
    <row r="10" spans="1:27" ht="26.25" thickBot="1" x14ac:dyDescent="0.4">
      <c r="A10" s="71" t="s">
        <v>39</v>
      </c>
      <c r="B10" s="150">
        <f>'Jahresübersicht MA21-30'!B12</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MA23'!AG9</f>
        <v>0</v>
      </c>
      <c r="C13" s="135"/>
      <c r="D13" s="134">
        <f>'Std.zettel  MA23'!AG16</f>
        <v>0</v>
      </c>
      <c r="E13" s="135"/>
      <c r="F13" s="134">
        <f>'Std.zettel  MA23'!AG23</f>
        <v>0</v>
      </c>
      <c r="G13" s="135"/>
      <c r="H13" s="134">
        <f>'Std.zettel  MA23'!AG51</f>
        <v>0</v>
      </c>
      <c r="I13" s="135"/>
      <c r="J13" s="134">
        <f>'Std.zettel  MA23'!AG58</f>
        <v>0</v>
      </c>
      <c r="K13" s="135"/>
      <c r="L13" s="134">
        <f>'Std.zettel  MA23'!AG65</f>
        <v>0</v>
      </c>
      <c r="M13" s="135"/>
      <c r="N13" s="134">
        <f>'Std.zettel  MA23'!AG93</f>
        <v>0</v>
      </c>
      <c r="O13" s="135"/>
      <c r="P13" s="134">
        <f>'Std.zettel  MA23'!AG100</f>
        <v>0</v>
      </c>
      <c r="Q13" s="135"/>
      <c r="R13" s="134">
        <f>'Std.zettel  MA23'!AG107</f>
        <v>0</v>
      </c>
      <c r="S13" s="135"/>
      <c r="T13" s="134">
        <f>'Std.zettel  MA23'!AG135</f>
        <v>0</v>
      </c>
      <c r="U13" s="135"/>
      <c r="V13" s="134">
        <f>'Std.zettel  MA23'!AG142</f>
        <v>0</v>
      </c>
      <c r="W13" s="135"/>
      <c r="X13" s="134">
        <f>'Std.zettel  MA23'!AG149</f>
        <v>0</v>
      </c>
      <c r="Y13" s="135"/>
      <c r="Z13" s="132">
        <f>SUM(B13:Y13)</f>
        <v>0</v>
      </c>
      <c r="AA13" s="133"/>
    </row>
    <row r="14" spans="1:27" ht="37.5" x14ac:dyDescent="0.5">
      <c r="A14" s="60" t="s">
        <v>41</v>
      </c>
      <c r="B14" s="134">
        <f>'Std.zettel  MA23'!AG10</f>
        <v>0</v>
      </c>
      <c r="C14" s="135"/>
      <c r="D14" s="134">
        <f>'Std.zettel  MA23'!AG17</f>
        <v>0</v>
      </c>
      <c r="E14" s="135"/>
      <c r="F14" s="134">
        <f>'Std.zettel  MA23'!AG24</f>
        <v>0</v>
      </c>
      <c r="G14" s="135"/>
      <c r="H14" s="134">
        <f>'Std.zettel  MA23'!AG52</f>
        <v>0</v>
      </c>
      <c r="I14" s="135"/>
      <c r="J14" s="134">
        <f>'Std.zettel  MA23'!AG59</f>
        <v>0</v>
      </c>
      <c r="K14" s="135"/>
      <c r="L14" s="134">
        <f>'Std.zettel  MA23'!AG66</f>
        <v>0</v>
      </c>
      <c r="M14" s="135"/>
      <c r="N14" s="134">
        <f>'Std.zettel  MA23'!AG94</f>
        <v>0</v>
      </c>
      <c r="O14" s="135"/>
      <c r="P14" s="134">
        <f>'Std.zettel  MA23'!AG101</f>
        <v>0</v>
      </c>
      <c r="Q14" s="135"/>
      <c r="R14" s="134">
        <f>'Std.zettel  MA23'!AG108</f>
        <v>0</v>
      </c>
      <c r="S14" s="135"/>
      <c r="T14" s="134">
        <f>'Std.zettel  MA23'!AG136</f>
        <v>0</v>
      </c>
      <c r="U14" s="135"/>
      <c r="V14" s="134">
        <f>'Std.zettel  MA23'!AG143</f>
        <v>0</v>
      </c>
      <c r="W14" s="135"/>
      <c r="X14" s="134">
        <f>'Std.zettel  MA23'!AG150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MA23'!AG13</f>
        <v>0</v>
      </c>
      <c r="C17" s="135"/>
      <c r="D17" s="134">
        <f>'Std.zettel  MA23'!AG20</f>
        <v>0</v>
      </c>
      <c r="E17" s="135"/>
      <c r="F17" s="134">
        <f>'Std.zettel  MA23'!AG27</f>
        <v>0</v>
      </c>
      <c r="G17" s="135"/>
      <c r="H17" s="134">
        <f>'Std.zettel  MA23'!AG55</f>
        <v>0</v>
      </c>
      <c r="I17" s="135"/>
      <c r="J17" s="134">
        <f>'Std.zettel  MA23'!AG62</f>
        <v>0</v>
      </c>
      <c r="K17" s="135"/>
      <c r="L17" s="134">
        <f>'Std.zettel  MA23'!AG69</f>
        <v>0</v>
      </c>
      <c r="M17" s="135"/>
      <c r="N17" s="134">
        <f>'Std.zettel  MA23'!AG97</f>
        <v>0</v>
      </c>
      <c r="O17" s="135"/>
      <c r="P17" s="134">
        <f>'Std.zettel  MA23'!AG104</f>
        <v>0</v>
      </c>
      <c r="Q17" s="135"/>
      <c r="R17" s="134">
        <f>'Std.zettel  MA23'!AG111</f>
        <v>0</v>
      </c>
      <c r="S17" s="135"/>
      <c r="T17" s="134">
        <f>'Std.zettel  MA23'!AG139</f>
        <v>0</v>
      </c>
      <c r="U17" s="135"/>
      <c r="V17" s="134">
        <f>'Std.zettel  MA23'!AG146</f>
        <v>0</v>
      </c>
      <c r="W17" s="135"/>
      <c r="X17" s="134">
        <f>'Std.zettel  MA23'!AG153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leAnmpgwjL49UL14mnvSvdaCR4mPrKr6d3a41/BtdTLnxwbhJfc6TsXi5Y8hyASNAANX8mHDEBQd4NI7IxevsA==" saltValue="t7zmMbnN145dLYYLN+twq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591" priority="7">
      <formula>ISBLANK(N28)</formula>
    </cfRule>
  </conditionalFormatting>
  <conditionalFormatting sqref="B6">
    <cfRule type="expression" dxfId="590" priority="10">
      <formula>ISBLANK(B6)</formula>
    </cfRule>
  </conditionalFormatting>
  <conditionalFormatting sqref="B20">
    <cfRule type="expression" dxfId="589" priority="9">
      <formula>ISBLANK(B20)</formula>
    </cfRule>
  </conditionalFormatting>
  <conditionalFormatting sqref="B24">
    <cfRule type="expression" dxfId="588" priority="8">
      <formula>ISBLANK(B24)</formula>
    </cfRule>
  </conditionalFormatting>
  <conditionalFormatting sqref="Y4">
    <cfRule type="expression" dxfId="587" priority="6">
      <formula>ISBLANK(Y4)</formula>
    </cfRule>
  </conditionalFormatting>
  <conditionalFormatting sqref="B8">
    <cfRule type="expression" dxfId="586" priority="5">
      <formula>ISBLANK(B8)</formula>
    </cfRule>
  </conditionalFormatting>
  <conditionalFormatting sqref="S9">
    <cfRule type="expression" dxfId="585" priority="4">
      <formula>ISBLANK(S9)</formula>
    </cfRule>
  </conditionalFormatting>
  <conditionalFormatting sqref="B10">
    <cfRule type="expression" dxfId="584" priority="3">
      <formula>ISBLANK(B10)</formula>
    </cfRule>
  </conditionalFormatting>
  <conditionalFormatting sqref="B22">
    <cfRule type="expression" dxfId="583" priority="2">
      <formula>ISBLANK(B22)</formula>
    </cfRule>
  </conditionalFormatting>
  <conditionalFormatting sqref="B18 D18 F18 H18 J18 L18 N18 P18 R18 T18 V18 X18">
    <cfRule type="expression" dxfId="582"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MA23'!S9</f>
        <v>Name, Vorname MA23</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MA23</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MA23</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MA23</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MA23</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MA23</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MA23</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MA23</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Vkc9JxUjD7RruMC/LJZpdqBX1gKpRKl10Wj5Pb0CTIi2rD6qZCKr6gpKbPJZ3ZUHrIKmPvhAUqPqy1LdSJh4Hg==" saltValue="aEGXKwv8HKDhlEYuD9j9Z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581" priority="64">
      <formula>ISBLANK(B9)</formula>
    </cfRule>
  </conditionalFormatting>
  <conditionalFormatting sqref="AF46:AG46">
    <cfRule type="expression" dxfId="580" priority="63">
      <formula>ISBLANK(AF46)</formula>
    </cfRule>
  </conditionalFormatting>
  <conditionalFormatting sqref="B9:AF10">
    <cfRule type="expression" dxfId="579" priority="62">
      <formula>ISBLANK(B9)</formula>
    </cfRule>
  </conditionalFormatting>
  <conditionalFormatting sqref="C9">
    <cfRule type="expression" dxfId="578" priority="61">
      <formula>ISBLANK(C9)</formula>
    </cfRule>
  </conditionalFormatting>
  <conditionalFormatting sqref="B13:AF13">
    <cfRule type="expression" dxfId="577" priority="60">
      <formula>ISBLANK(B13)</formula>
    </cfRule>
  </conditionalFormatting>
  <conditionalFormatting sqref="B13:AF13">
    <cfRule type="expression" dxfId="576" priority="59">
      <formula>ISBLANK(B13)</formula>
    </cfRule>
  </conditionalFormatting>
  <conditionalFormatting sqref="B27:AF27">
    <cfRule type="expression" dxfId="575" priority="56">
      <formula>ISBLANK(B27)</formula>
    </cfRule>
  </conditionalFormatting>
  <conditionalFormatting sqref="B27:AF27">
    <cfRule type="expression" dxfId="574" priority="55">
      <formula>ISBLANK(B27)</formula>
    </cfRule>
  </conditionalFormatting>
  <conditionalFormatting sqref="B20:AD20">
    <cfRule type="expression" dxfId="573" priority="58">
      <formula>ISBLANK(B20)</formula>
    </cfRule>
  </conditionalFormatting>
  <conditionalFormatting sqref="B20:AD20">
    <cfRule type="expression" dxfId="572" priority="57">
      <formula>ISBLANK(B20)</formula>
    </cfRule>
  </conditionalFormatting>
  <conditionalFormatting sqref="B62:AF62">
    <cfRule type="expression" dxfId="571" priority="52">
      <formula>ISBLANK(B62)</formula>
    </cfRule>
  </conditionalFormatting>
  <conditionalFormatting sqref="B62:AF62">
    <cfRule type="expression" dxfId="570" priority="51">
      <formula>ISBLANK(B62)</formula>
    </cfRule>
  </conditionalFormatting>
  <conditionalFormatting sqref="C23">
    <cfRule type="expression" dxfId="569" priority="31">
      <formula>ISBLANK(C23)</formula>
    </cfRule>
  </conditionalFormatting>
  <conditionalFormatting sqref="B55:AE55">
    <cfRule type="expression" dxfId="568" priority="54">
      <formula>ISBLANK(B55)</formula>
    </cfRule>
  </conditionalFormatting>
  <conditionalFormatting sqref="B55:AE55">
    <cfRule type="expression" dxfId="567" priority="53">
      <formula>ISBLANK(B55)</formula>
    </cfRule>
  </conditionalFormatting>
  <conditionalFormatting sqref="B52:AE52 D51:AE51">
    <cfRule type="expression" dxfId="566" priority="30">
      <formula>ISBLANK(B51)</formula>
    </cfRule>
  </conditionalFormatting>
  <conditionalFormatting sqref="B51:AE52">
    <cfRule type="expression" dxfId="565" priority="29">
      <formula>ISBLANK(B51)</formula>
    </cfRule>
  </conditionalFormatting>
  <conditionalFormatting sqref="B59:AF59 D58:AF58">
    <cfRule type="expression" dxfId="564" priority="27">
      <formula>ISBLANK(B58)</formula>
    </cfRule>
  </conditionalFormatting>
  <conditionalFormatting sqref="B58:AF59">
    <cfRule type="expression" dxfId="563" priority="26">
      <formula>ISBLANK(B58)</formula>
    </cfRule>
  </conditionalFormatting>
  <conditionalFormatting sqref="B94:AF94 D93:AF93">
    <cfRule type="expression" dxfId="562" priority="24">
      <formula>ISBLANK(B93)</formula>
    </cfRule>
  </conditionalFormatting>
  <conditionalFormatting sqref="B93:AF94">
    <cfRule type="expression" dxfId="561" priority="23">
      <formula>ISBLANK(B93)</formula>
    </cfRule>
  </conditionalFormatting>
  <conditionalFormatting sqref="C58">
    <cfRule type="expression" dxfId="560" priority="25">
      <formula>ISBLANK(C58)</formula>
    </cfRule>
  </conditionalFormatting>
  <conditionalFormatting sqref="B69:AE69">
    <cfRule type="expression" dxfId="559" priority="50">
      <formula>ISBLANK(B69)</formula>
    </cfRule>
  </conditionalFormatting>
  <conditionalFormatting sqref="B69:AE69">
    <cfRule type="expression" dxfId="558" priority="49">
      <formula>ISBLANK(B69)</formula>
    </cfRule>
  </conditionalFormatting>
  <conditionalFormatting sqref="B97:AF97">
    <cfRule type="expression" dxfId="557" priority="48">
      <formula>ISBLANK(B97)</formula>
    </cfRule>
  </conditionalFormatting>
  <conditionalFormatting sqref="B97:AF97">
    <cfRule type="expression" dxfId="556" priority="47">
      <formula>ISBLANK(B97)</formula>
    </cfRule>
  </conditionalFormatting>
  <conditionalFormatting sqref="B104:AF104">
    <cfRule type="expression" dxfId="555" priority="46">
      <formula>ISBLANK(B104)</formula>
    </cfRule>
  </conditionalFormatting>
  <conditionalFormatting sqref="B104:AF104">
    <cfRule type="expression" dxfId="554" priority="45">
      <formula>ISBLANK(B104)</formula>
    </cfRule>
  </conditionalFormatting>
  <conditionalFormatting sqref="B111:AE111">
    <cfRule type="expression" dxfId="553" priority="44">
      <formula>ISBLANK(B111)</formula>
    </cfRule>
  </conditionalFormatting>
  <conditionalFormatting sqref="B111:AE111">
    <cfRule type="expression" dxfId="552" priority="43">
      <formula>ISBLANK(B111)</formula>
    </cfRule>
  </conditionalFormatting>
  <conditionalFormatting sqref="B139:AF139">
    <cfRule type="expression" dxfId="551" priority="42">
      <formula>ISBLANK(B139)</formula>
    </cfRule>
  </conditionalFormatting>
  <conditionalFormatting sqref="B139:AF139">
    <cfRule type="expression" dxfId="550" priority="41">
      <formula>ISBLANK(B139)</formula>
    </cfRule>
  </conditionalFormatting>
  <conditionalFormatting sqref="B146:AE146">
    <cfRule type="expression" dxfId="549" priority="40">
      <formula>ISBLANK(B146)</formula>
    </cfRule>
  </conditionalFormatting>
  <conditionalFormatting sqref="B146:AE146">
    <cfRule type="expression" dxfId="548" priority="39">
      <formula>ISBLANK(B146)</formula>
    </cfRule>
  </conditionalFormatting>
  <conditionalFormatting sqref="B153:AF153">
    <cfRule type="expression" dxfId="547" priority="38">
      <formula>ISBLANK(B153)</formula>
    </cfRule>
  </conditionalFormatting>
  <conditionalFormatting sqref="B153:AF153">
    <cfRule type="expression" dxfId="546" priority="37">
      <formula>ISBLANK(B153)</formula>
    </cfRule>
  </conditionalFormatting>
  <conditionalFormatting sqref="B66:AE66 D65:AE65">
    <cfRule type="expression" dxfId="545" priority="6">
      <formula>ISBLANK(B65)</formula>
    </cfRule>
  </conditionalFormatting>
  <conditionalFormatting sqref="C149">
    <cfRule type="expression" dxfId="544" priority="7">
      <formula>ISBLANK(C149)</formula>
    </cfRule>
  </conditionalFormatting>
  <conditionalFormatting sqref="B17:AD17 D16:AD16">
    <cfRule type="expression" dxfId="543" priority="36">
      <formula>ISBLANK(B16)</formula>
    </cfRule>
  </conditionalFormatting>
  <conditionalFormatting sqref="B16:AD17">
    <cfRule type="expression" dxfId="542" priority="35">
      <formula>ISBLANK(B16)</formula>
    </cfRule>
  </conditionalFormatting>
  <conditionalFormatting sqref="C16">
    <cfRule type="expression" dxfId="541" priority="34">
      <formula>ISBLANK(C16)</formula>
    </cfRule>
  </conditionalFormatting>
  <conditionalFormatting sqref="B24:AF24 D23:AF23">
    <cfRule type="expression" dxfId="540" priority="33">
      <formula>ISBLANK(B23)</formula>
    </cfRule>
  </conditionalFormatting>
  <conditionalFormatting sqref="B23:AF24">
    <cfRule type="expression" dxfId="539" priority="32">
      <formula>ISBLANK(B23)</formula>
    </cfRule>
  </conditionalFormatting>
  <conditionalFormatting sqref="C51">
    <cfRule type="expression" dxfId="538" priority="28">
      <formula>ISBLANK(C51)</formula>
    </cfRule>
  </conditionalFormatting>
  <conditionalFormatting sqref="C93">
    <cfRule type="expression" dxfId="537" priority="22">
      <formula>ISBLANK(C93)</formula>
    </cfRule>
  </conditionalFormatting>
  <conditionalFormatting sqref="B101:AF101 D100:AF100">
    <cfRule type="expression" dxfId="536" priority="21">
      <formula>ISBLANK(B100)</formula>
    </cfRule>
  </conditionalFormatting>
  <conditionalFormatting sqref="B100:AF101">
    <cfRule type="expression" dxfId="535" priority="20">
      <formula>ISBLANK(B100)</formula>
    </cfRule>
  </conditionalFormatting>
  <conditionalFormatting sqref="C100">
    <cfRule type="expression" dxfId="534" priority="19">
      <formula>ISBLANK(C100)</formula>
    </cfRule>
  </conditionalFormatting>
  <conditionalFormatting sqref="B108:AE108 D107:AE107">
    <cfRule type="expression" dxfId="533" priority="18">
      <formula>ISBLANK(B107)</formula>
    </cfRule>
  </conditionalFormatting>
  <conditionalFormatting sqref="B107:AE108">
    <cfRule type="expression" dxfId="532" priority="17">
      <formula>ISBLANK(B107)</formula>
    </cfRule>
  </conditionalFormatting>
  <conditionalFormatting sqref="C107">
    <cfRule type="expression" dxfId="531" priority="16">
      <formula>ISBLANK(C107)</formula>
    </cfRule>
  </conditionalFormatting>
  <conditionalFormatting sqref="B136:AF136 D135:AF135">
    <cfRule type="expression" dxfId="530" priority="15">
      <formula>ISBLANK(B135)</formula>
    </cfRule>
  </conditionalFormatting>
  <conditionalFormatting sqref="B135:AF136">
    <cfRule type="expression" dxfId="529" priority="14">
      <formula>ISBLANK(B135)</formula>
    </cfRule>
  </conditionalFormatting>
  <conditionalFormatting sqref="C135">
    <cfRule type="expression" dxfId="528" priority="13">
      <formula>ISBLANK(C135)</formula>
    </cfRule>
  </conditionalFormatting>
  <conditionalFormatting sqref="B143:AE143 D142:AE142">
    <cfRule type="expression" dxfId="527" priority="12">
      <formula>ISBLANK(B142)</formula>
    </cfRule>
  </conditionalFormatting>
  <conditionalFormatting sqref="B142:AE143">
    <cfRule type="expression" dxfId="526" priority="11">
      <formula>ISBLANK(B142)</formula>
    </cfRule>
  </conditionalFormatting>
  <conditionalFormatting sqref="C142">
    <cfRule type="expression" dxfId="525" priority="10">
      <formula>ISBLANK(C142)</formula>
    </cfRule>
  </conditionalFormatting>
  <conditionalFormatting sqref="B150:AF150 D149:AF149">
    <cfRule type="expression" dxfId="524" priority="9">
      <formula>ISBLANK(B149)</formula>
    </cfRule>
  </conditionalFormatting>
  <conditionalFormatting sqref="B149:AF150">
    <cfRule type="expression" dxfId="523" priority="8">
      <formula>ISBLANK(B149)</formula>
    </cfRule>
  </conditionalFormatting>
  <conditionalFormatting sqref="C65">
    <cfRule type="expression" dxfId="522" priority="4">
      <formula>ISBLANK(C65)</formula>
    </cfRule>
  </conditionalFormatting>
  <conditionalFormatting sqref="B65:AE66">
    <cfRule type="expression" dxfId="521" priority="5">
      <formula>ISBLANK(B65)</formula>
    </cfRule>
  </conditionalFormatting>
  <conditionalFormatting sqref="AF4:AG4">
    <cfRule type="expression" dxfId="520" priority="3">
      <formula>ISBLANK(AF4)</formula>
    </cfRule>
  </conditionalFormatting>
  <conditionalFormatting sqref="AF130:AG130">
    <cfRule type="expression" dxfId="519" priority="2">
      <formula>ISBLANK(AF130)</formula>
    </cfRule>
  </conditionalFormatting>
  <conditionalFormatting sqref="AF88:AG88">
    <cfRule type="expression" dxfId="518"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MA21-30'!A14</f>
        <v>Name, Vorname MA24</v>
      </c>
      <c r="T9" s="151"/>
      <c r="U9" s="151"/>
      <c r="V9" s="151"/>
      <c r="W9" s="151"/>
      <c r="X9" s="152"/>
      <c r="Y9" s="2"/>
      <c r="Z9" s="2"/>
      <c r="AA9" s="2"/>
    </row>
    <row r="10" spans="1:27" ht="26.25" thickBot="1" x14ac:dyDescent="0.4">
      <c r="A10" s="71" t="s">
        <v>39</v>
      </c>
      <c r="B10" s="150">
        <f>'Jahresübersicht MA21-30'!B14</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MA24'!AG9</f>
        <v>0</v>
      </c>
      <c r="C13" s="135"/>
      <c r="D13" s="134">
        <f>'Std.zettel  MA24'!AG16</f>
        <v>0</v>
      </c>
      <c r="E13" s="135"/>
      <c r="F13" s="134">
        <f>'Std.zettel  MA24'!AG23</f>
        <v>0</v>
      </c>
      <c r="G13" s="135"/>
      <c r="H13" s="134">
        <f>'Std.zettel  MA24'!AG51</f>
        <v>0</v>
      </c>
      <c r="I13" s="135"/>
      <c r="J13" s="134">
        <f>'Std.zettel  MA24'!AG58</f>
        <v>0</v>
      </c>
      <c r="K13" s="135"/>
      <c r="L13" s="134">
        <f>'Std.zettel  MA24'!AG65</f>
        <v>0</v>
      </c>
      <c r="M13" s="135"/>
      <c r="N13" s="134">
        <f>'Std.zettel  MA24'!AG93</f>
        <v>0</v>
      </c>
      <c r="O13" s="135"/>
      <c r="P13" s="134">
        <f>'Std.zettel  MA24'!AG100</f>
        <v>0</v>
      </c>
      <c r="Q13" s="135"/>
      <c r="R13" s="134">
        <f>'Std.zettel  MA24'!AG107</f>
        <v>0</v>
      </c>
      <c r="S13" s="135"/>
      <c r="T13" s="134">
        <f>'Std.zettel  MA24'!AG135</f>
        <v>0</v>
      </c>
      <c r="U13" s="135"/>
      <c r="V13" s="134">
        <f>'Std.zettel  MA24'!AG142</f>
        <v>0</v>
      </c>
      <c r="W13" s="135"/>
      <c r="X13" s="134">
        <f>'Std.zettel  MA24'!AG149</f>
        <v>0</v>
      </c>
      <c r="Y13" s="135"/>
      <c r="Z13" s="132">
        <f>SUM(B13:Y13)</f>
        <v>0</v>
      </c>
      <c r="AA13" s="133"/>
    </row>
    <row r="14" spans="1:27" ht="37.5" x14ac:dyDescent="0.5">
      <c r="A14" s="60" t="s">
        <v>41</v>
      </c>
      <c r="B14" s="134">
        <f>'Std.zettel  MA24'!AG10</f>
        <v>0</v>
      </c>
      <c r="C14" s="135"/>
      <c r="D14" s="134">
        <f>'Std.zettel  MA24'!AG17</f>
        <v>0</v>
      </c>
      <c r="E14" s="135"/>
      <c r="F14" s="134">
        <f>'Std.zettel  MA24'!AG24</f>
        <v>0</v>
      </c>
      <c r="G14" s="135"/>
      <c r="H14" s="134">
        <f>'Std.zettel  MA24'!AG52</f>
        <v>0</v>
      </c>
      <c r="I14" s="135"/>
      <c r="J14" s="134">
        <f>'Std.zettel  MA24'!AG59</f>
        <v>0</v>
      </c>
      <c r="K14" s="135"/>
      <c r="L14" s="134">
        <f>'Std.zettel  MA24'!AG66</f>
        <v>0</v>
      </c>
      <c r="M14" s="135"/>
      <c r="N14" s="134">
        <f>'Std.zettel  MA24'!AG94</f>
        <v>0</v>
      </c>
      <c r="O14" s="135"/>
      <c r="P14" s="134">
        <f>'Std.zettel  MA24'!AG101</f>
        <v>0</v>
      </c>
      <c r="Q14" s="135"/>
      <c r="R14" s="134">
        <f>'Std.zettel  MA24'!AG108</f>
        <v>0</v>
      </c>
      <c r="S14" s="135"/>
      <c r="T14" s="134">
        <f>'Std.zettel  MA24'!AG136</f>
        <v>0</v>
      </c>
      <c r="U14" s="135"/>
      <c r="V14" s="134">
        <f>'Std.zettel  MA24'!AG143</f>
        <v>0</v>
      </c>
      <c r="W14" s="135"/>
      <c r="X14" s="134">
        <f>'Std.zettel  MA24'!AG150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MA24'!AG13</f>
        <v>0</v>
      </c>
      <c r="C17" s="135"/>
      <c r="D17" s="134">
        <f>'Std.zettel  MA24'!AG20</f>
        <v>0</v>
      </c>
      <c r="E17" s="135"/>
      <c r="F17" s="134">
        <f>'Std.zettel  MA24'!AG27</f>
        <v>0</v>
      </c>
      <c r="G17" s="135"/>
      <c r="H17" s="134">
        <f>'Std.zettel  MA24'!AG55</f>
        <v>0</v>
      </c>
      <c r="I17" s="135"/>
      <c r="J17" s="134">
        <f>'Std.zettel  MA24'!AG62</f>
        <v>0</v>
      </c>
      <c r="K17" s="135"/>
      <c r="L17" s="134">
        <f>'Std.zettel  MA24'!AG69</f>
        <v>0</v>
      </c>
      <c r="M17" s="135"/>
      <c r="N17" s="134">
        <f>'Std.zettel  MA24'!AG97</f>
        <v>0</v>
      </c>
      <c r="O17" s="135"/>
      <c r="P17" s="134">
        <f>'Std.zettel  MA24'!AG104</f>
        <v>0</v>
      </c>
      <c r="Q17" s="135"/>
      <c r="R17" s="134">
        <f>'Std.zettel  MA24'!AG111</f>
        <v>0</v>
      </c>
      <c r="S17" s="135"/>
      <c r="T17" s="134">
        <f>'Std.zettel  MA24'!AG139</f>
        <v>0</v>
      </c>
      <c r="U17" s="135"/>
      <c r="V17" s="134">
        <f>'Std.zettel  MA24'!AG146</f>
        <v>0</v>
      </c>
      <c r="W17" s="135"/>
      <c r="X17" s="134">
        <f>'Std.zettel  MA24'!AG153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BMZTUugdCpiVG/exDyeoas8jWqWW4QTzoCFk6V8qxj2+1vf4x9AMu9hEAHUW+e3KW80ht3RotXRRTT34GWr9hA==" saltValue="XyvteufW7fuY63bKl4tj5w=="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517" priority="7">
      <formula>ISBLANK(N28)</formula>
    </cfRule>
  </conditionalFormatting>
  <conditionalFormatting sqref="B6">
    <cfRule type="expression" dxfId="516" priority="10">
      <formula>ISBLANK(B6)</formula>
    </cfRule>
  </conditionalFormatting>
  <conditionalFormatting sqref="B20">
    <cfRule type="expression" dxfId="515" priority="9">
      <formula>ISBLANK(B20)</formula>
    </cfRule>
  </conditionalFormatting>
  <conditionalFormatting sqref="B24">
    <cfRule type="expression" dxfId="514" priority="8">
      <formula>ISBLANK(B24)</formula>
    </cfRule>
  </conditionalFormatting>
  <conditionalFormatting sqref="Y4">
    <cfRule type="expression" dxfId="513" priority="6">
      <formula>ISBLANK(Y4)</formula>
    </cfRule>
  </conditionalFormatting>
  <conditionalFormatting sqref="B8">
    <cfRule type="expression" dxfId="512" priority="5">
      <formula>ISBLANK(B8)</formula>
    </cfRule>
  </conditionalFormatting>
  <conditionalFormatting sqref="S9">
    <cfRule type="expression" dxfId="511" priority="4">
      <formula>ISBLANK(S9)</formula>
    </cfRule>
  </conditionalFormatting>
  <conditionalFormatting sqref="B10">
    <cfRule type="expression" dxfId="510" priority="3">
      <formula>ISBLANK(B10)</formula>
    </cfRule>
  </conditionalFormatting>
  <conditionalFormatting sqref="B22">
    <cfRule type="expression" dxfId="509" priority="2">
      <formula>ISBLANK(B22)</formula>
    </cfRule>
  </conditionalFormatting>
  <conditionalFormatting sqref="B18 D18 F18 H18 J18 L18 N18 P18 R18 T18 V18 X18">
    <cfRule type="expression" dxfId="508"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MA24'!S9</f>
        <v>Name, Vorname MA24</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MA24</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MA24</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MA24</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MA24</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MA24</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MA24</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MA24</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LKHWTXjifyHvp2mmVumkFaIIkEFCR552t4p4VOtpOaxbpQDBL7MknU034PmcsBxn2osqB8fdWBHQLpHy5ET2LQ==" saltValue="Due4KRCCdNxkwQ6D1eDv2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507" priority="64">
      <formula>ISBLANK(B9)</formula>
    </cfRule>
  </conditionalFormatting>
  <conditionalFormatting sqref="AF46:AG46">
    <cfRule type="expression" dxfId="506" priority="63">
      <formula>ISBLANK(AF46)</formula>
    </cfRule>
  </conditionalFormatting>
  <conditionalFormatting sqref="B9:AF10">
    <cfRule type="expression" dxfId="505" priority="62">
      <formula>ISBLANK(B9)</formula>
    </cfRule>
  </conditionalFormatting>
  <conditionalFormatting sqref="C9">
    <cfRule type="expression" dxfId="504" priority="61">
      <formula>ISBLANK(C9)</formula>
    </cfRule>
  </conditionalFormatting>
  <conditionalFormatting sqref="B13:AF13">
    <cfRule type="expression" dxfId="503" priority="60">
      <formula>ISBLANK(B13)</formula>
    </cfRule>
  </conditionalFormatting>
  <conditionalFormatting sqref="B13:AF13">
    <cfRule type="expression" dxfId="502" priority="59">
      <formula>ISBLANK(B13)</formula>
    </cfRule>
  </conditionalFormatting>
  <conditionalFormatting sqref="B27:AF27">
    <cfRule type="expression" dxfId="501" priority="56">
      <formula>ISBLANK(B27)</formula>
    </cfRule>
  </conditionalFormatting>
  <conditionalFormatting sqref="B27:AF27">
    <cfRule type="expression" dxfId="500" priority="55">
      <formula>ISBLANK(B27)</formula>
    </cfRule>
  </conditionalFormatting>
  <conditionalFormatting sqref="B20:AD20">
    <cfRule type="expression" dxfId="499" priority="58">
      <formula>ISBLANK(B20)</formula>
    </cfRule>
  </conditionalFormatting>
  <conditionalFormatting sqref="B20:AD20">
    <cfRule type="expression" dxfId="498" priority="57">
      <formula>ISBLANK(B20)</formula>
    </cfRule>
  </conditionalFormatting>
  <conditionalFormatting sqref="B62:AF62">
    <cfRule type="expression" dxfId="497" priority="52">
      <formula>ISBLANK(B62)</formula>
    </cfRule>
  </conditionalFormatting>
  <conditionalFormatting sqref="B62:AF62">
    <cfRule type="expression" dxfId="496" priority="51">
      <formula>ISBLANK(B62)</formula>
    </cfRule>
  </conditionalFormatting>
  <conditionalFormatting sqref="C23">
    <cfRule type="expression" dxfId="495" priority="31">
      <formula>ISBLANK(C23)</formula>
    </cfRule>
  </conditionalFormatting>
  <conditionalFormatting sqref="B55:AE55">
    <cfRule type="expression" dxfId="494" priority="54">
      <formula>ISBLANK(B55)</formula>
    </cfRule>
  </conditionalFormatting>
  <conditionalFormatting sqref="B55:AE55">
    <cfRule type="expression" dxfId="493" priority="53">
      <formula>ISBLANK(B55)</formula>
    </cfRule>
  </conditionalFormatting>
  <conditionalFormatting sqref="B52:AE52 D51:AE51">
    <cfRule type="expression" dxfId="492" priority="30">
      <formula>ISBLANK(B51)</formula>
    </cfRule>
  </conditionalFormatting>
  <conditionalFormatting sqref="B51:AE52">
    <cfRule type="expression" dxfId="491" priority="29">
      <formula>ISBLANK(B51)</formula>
    </cfRule>
  </conditionalFormatting>
  <conditionalFormatting sqref="B59:AF59 D58:AF58">
    <cfRule type="expression" dxfId="490" priority="27">
      <formula>ISBLANK(B58)</formula>
    </cfRule>
  </conditionalFormatting>
  <conditionalFormatting sqref="B58:AF59">
    <cfRule type="expression" dxfId="489" priority="26">
      <formula>ISBLANK(B58)</formula>
    </cfRule>
  </conditionalFormatting>
  <conditionalFormatting sqref="B94:AF94 D93:AF93">
    <cfRule type="expression" dxfId="488" priority="24">
      <formula>ISBLANK(B93)</formula>
    </cfRule>
  </conditionalFormatting>
  <conditionalFormatting sqref="B93:AF94">
    <cfRule type="expression" dxfId="487" priority="23">
      <formula>ISBLANK(B93)</formula>
    </cfRule>
  </conditionalFormatting>
  <conditionalFormatting sqref="C58">
    <cfRule type="expression" dxfId="486" priority="25">
      <formula>ISBLANK(C58)</formula>
    </cfRule>
  </conditionalFormatting>
  <conditionalFormatting sqref="B69:AE69">
    <cfRule type="expression" dxfId="485" priority="50">
      <formula>ISBLANK(B69)</formula>
    </cfRule>
  </conditionalFormatting>
  <conditionalFormatting sqref="B69:AE69">
    <cfRule type="expression" dxfId="484" priority="49">
      <formula>ISBLANK(B69)</formula>
    </cfRule>
  </conditionalFormatting>
  <conditionalFormatting sqref="B97:AF97">
    <cfRule type="expression" dxfId="483" priority="48">
      <formula>ISBLANK(B97)</formula>
    </cfRule>
  </conditionalFormatting>
  <conditionalFormatting sqref="B97:AF97">
    <cfRule type="expression" dxfId="482" priority="47">
      <formula>ISBLANK(B97)</formula>
    </cfRule>
  </conditionalFormatting>
  <conditionalFormatting sqref="B104:AF104">
    <cfRule type="expression" dxfId="481" priority="46">
      <formula>ISBLANK(B104)</formula>
    </cfRule>
  </conditionalFormatting>
  <conditionalFormatting sqref="B104:AF104">
    <cfRule type="expression" dxfId="480" priority="45">
      <formula>ISBLANK(B104)</formula>
    </cfRule>
  </conditionalFormatting>
  <conditionalFormatting sqref="B111:AE111">
    <cfRule type="expression" dxfId="479" priority="44">
      <formula>ISBLANK(B111)</formula>
    </cfRule>
  </conditionalFormatting>
  <conditionalFormatting sqref="B111:AE111">
    <cfRule type="expression" dxfId="478" priority="43">
      <formula>ISBLANK(B111)</formula>
    </cfRule>
  </conditionalFormatting>
  <conditionalFormatting sqref="B139:AF139">
    <cfRule type="expression" dxfId="477" priority="42">
      <formula>ISBLANK(B139)</formula>
    </cfRule>
  </conditionalFormatting>
  <conditionalFormatting sqref="B139:AF139">
    <cfRule type="expression" dxfId="476" priority="41">
      <formula>ISBLANK(B139)</formula>
    </cfRule>
  </conditionalFormatting>
  <conditionalFormatting sqref="B146:AE146">
    <cfRule type="expression" dxfId="475" priority="40">
      <formula>ISBLANK(B146)</formula>
    </cfRule>
  </conditionalFormatting>
  <conditionalFormatting sqref="B146:AE146">
    <cfRule type="expression" dxfId="474" priority="39">
      <formula>ISBLANK(B146)</formula>
    </cfRule>
  </conditionalFormatting>
  <conditionalFormatting sqref="B153:AF153">
    <cfRule type="expression" dxfId="473" priority="38">
      <formula>ISBLANK(B153)</formula>
    </cfRule>
  </conditionalFormatting>
  <conditionalFormatting sqref="B153:AF153">
    <cfRule type="expression" dxfId="472" priority="37">
      <formula>ISBLANK(B153)</formula>
    </cfRule>
  </conditionalFormatting>
  <conditionalFormatting sqref="B66:AE66 D65:AE65">
    <cfRule type="expression" dxfId="471" priority="6">
      <formula>ISBLANK(B65)</formula>
    </cfRule>
  </conditionalFormatting>
  <conditionalFormatting sqref="C149">
    <cfRule type="expression" dxfId="470" priority="7">
      <formula>ISBLANK(C149)</formula>
    </cfRule>
  </conditionalFormatting>
  <conditionalFormatting sqref="B17:AD17 D16:AD16">
    <cfRule type="expression" dxfId="469" priority="36">
      <formula>ISBLANK(B16)</formula>
    </cfRule>
  </conditionalFormatting>
  <conditionalFormatting sqref="B16:AD17">
    <cfRule type="expression" dxfId="468" priority="35">
      <formula>ISBLANK(B16)</formula>
    </cfRule>
  </conditionalFormatting>
  <conditionalFormatting sqref="C16">
    <cfRule type="expression" dxfId="467" priority="34">
      <formula>ISBLANK(C16)</formula>
    </cfRule>
  </conditionalFormatting>
  <conditionalFormatting sqref="B24:AF24 D23:AF23">
    <cfRule type="expression" dxfId="466" priority="33">
      <formula>ISBLANK(B23)</formula>
    </cfRule>
  </conditionalFormatting>
  <conditionalFormatting sqref="B23:AF24">
    <cfRule type="expression" dxfId="465" priority="32">
      <formula>ISBLANK(B23)</formula>
    </cfRule>
  </conditionalFormatting>
  <conditionalFormatting sqref="C51">
    <cfRule type="expression" dxfId="464" priority="28">
      <formula>ISBLANK(C51)</formula>
    </cfRule>
  </conditionalFormatting>
  <conditionalFormatting sqref="C93">
    <cfRule type="expression" dxfId="463" priority="22">
      <formula>ISBLANK(C93)</formula>
    </cfRule>
  </conditionalFormatting>
  <conditionalFormatting sqref="B101:AF101 D100:AF100">
    <cfRule type="expression" dxfId="462" priority="21">
      <formula>ISBLANK(B100)</formula>
    </cfRule>
  </conditionalFormatting>
  <conditionalFormatting sqref="B100:AF101">
    <cfRule type="expression" dxfId="461" priority="20">
      <formula>ISBLANK(B100)</formula>
    </cfRule>
  </conditionalFormatting>
  <conditionalFormatting sqref="C100">
    <cfRule type="expression" dxfId="460" priority="19">
      <formula>ISBLANK(C100)</formula>
    </cfRule>
  </conditionalFormatting>
  <conditionalFormatting sqref="B108:AE108 D107:AE107">
    <cfRule type="expression" dxfId="459" priority="18">
      <formula>ISBLANK(B107)</formula>
    </cfRule>
  </conditionalFormatting>
  <conditionalFormatting sqref="B107:AE108">
    <cfRule type="expression" dxfId="458" priority="17">
      <formula>ISBLANK(B107)</formula>
    </cfRule>
  </conditionalFormatting>
  <conditionalFormatting sqref="C107">
    <cfRule type="expression" dxfId="457" priority="16">
      <formula>ISBLANK(C107)</formula>
    </cfRule>
  </conditionalFormatting>
  <conditionalFormatting sqref="B136:AF136 D135:AF135">
    <cfRule type="expression" dxfId="456" priority="15">
      <formula>ISBLANK(B135)</formula>
    </cfRule>
  </conditionalFormatting>
  <conditionalFormatting sqref="B135:AF136">
    <cfRule type="expression" dxfId="455" priority="14">
      <formula>ISBLANK(B135)</formula>
    </cfRule>
  </conditionalFormatting>
  <conditionalFormatting sqref="C135">
    <cfRule type="expression" dxfId="454" priority="13">
      <formula>ISBLANK(C135)</formula>
    </cfRule>
  </conditionalFormatting>
  <conditionalFormatting sqref="B143:AE143 D142:AE142">
    <cfRule type="expression" dxfId="453" priority="12">
      <formula>ISBLANK(B142)</formula>
    </cfRule>
  </conditionalFormatting>
  <conditionalFormatting sqref="B142:AE143">
    <cfRule type="expression" dxfId="452" priority="11">
      <formula>ISBLANK(B142)</formula>
    </cfRule>
  </conditionalFormatting>
  <conditionalFormatting sqref="C142">
    <cfRule type="expression" dxfId="451" priority="10">
      <formula>ISBLANK(C142)</formula>
    </cfRule>
  </conditionalFormatting>
  <conditionalFormatting sqref="B150:AF150 D149:AF149">
    <cfRule type="expression" dxfId="450" priority="9">
      <formula>ISBLANK(B149)</formula>
    </cfRule>
  </conditionalFormatting>
  <conditionalFormatting sqref="B149:AF150">
    <cfRule type="expression" dxfId="449" priority="8">
      <formula>ISBLANK(B149)</formula>
    </cfRule>
  </conditionalFormatting>
  <conditionalFormatting sqref="C65">
    <cfRule type="expression" dxfId="448" priority="4">
      <formula>ISBLANK(C65)</formula>
    </cfRule>
  </conditionalFormatting>
  <conditionalFormatting sqref="B65:AE66">
    <cfRule type="expression" dxfId="447" priority="5">
      <formula>ISBLANK(B65)</formula>
    </cfRule>
  </conditionalFormatting>
  <conditionalFormatting sqref="AF4:AG4">
    <cfRule type="expression" dxfId="446" priority="3">
      <formula>ISBLANK(AF4)</formula>
    </cfRule>
  </conditionalFormatting>
  <conditionalFormatting sqref="AF130:AG130">
    <cfRule type="expression" dxfId="445" priority="2">
      <formula>ISBLANK(AF130)</formula>
    </cfRule>
  </conditionalFormatting>
  <conditionalFormatting sqref="AF88:AG88">
    <cfRule type="expression" dxfId="444"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MA21-30'!A16</f>
        <v>Name, Vorname MA25</v>
      </c>
      <c r="T9" s="151"/>
      <c r="U9" s="151"/>
      <c r="V9" s="151"/>
      <c r="W9" s="151"/>
      <c r="X9" s="152"/>
      <c r="Y9" s="2"/>
      <c r="Z9" s="2"/>
      <c r="AA9" s="2"/>
    </row>
    <row r="10" spans="1:27" ht="26.25" thickBot="1" x14ac:dyDescent="0.4">
      <c r="A10" s="71" t="s">
        <v>39</v>
      </c>
      <c r="B10" s="150">
        <f>'Jahresübersicht MA21-30'!B16</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MA25'!AG9</f>
        <v>0</v>
      </c>
      <c r="C13" s="135"/>
      <c r="D13" s="134">
        <f>'Std.zettel  MA25'!AG16</f>
        <v>0</v>
      </c>
      <c r="E13" s="135"/>
      <c r="F13" s="134">
        <f>'Std.zettel  MA25'!AG23</f>
        <v>0</v>
      </c>
      <c r="G13" s="135"/>
      <c r="H13" s="134">
        <f>'Std.zettel  MA25'!AG51</f>
        <v>0</v>
      </c>
      <c r="I13" s="135"/>
      <c r="J13" s="134">
        <f>'Std.zettel  MA25'!AG58</f>
        <v>0</v>
      </c>
      <c r="K13" s="135"/>
      <c r="L13" s="134">
        <f>'Std.zettel  MA25'!AG65</f>
        <v>0</v>
      </c>
      <c r="M13" s="135"/>
      <c r="N13" s="134">
        <f>'Std.zettel  MA25'!AG93</f>
        <v>0</v>
      </c>
      <c r="O13" s="135"/>
      <c r="P13" s="134">
        <f>'Std.zettel  MA25'!AG100</f>
        <v>0</v>
      </c>
      <c r="Q13" s="135"/>
      <c r="R13" s="134">
        <f>'Std.zettel  MA25'!AG107</f>
        <v>0</v>
      </c>
      <c r="S13" s="135"/>
      <c r="T13" s="134">
        <f>'Std.zettel  MA25'!AG135</f>
        <v>0</v>
      </c>
      <c r="U13" s="135"/>
      <c r="V13" s="134">
        <f>'Std.zettel  MA25'!AG142</f>
        <v>0</v>
      </c>
      <c r="W13" s="135"/>
      <c r="X13" s="134">
        <f>'Std.zettel  MA25'!AG149</f>
        <v>0</v>
      </c>
      <c r="Y13" s="135"/>
      <c r="Z13" s="132">
        <f>SUM(B13:Y13)</f>
        <v>0</v>
      </c>
      <c r="AA13" s="133"/>
    </row>
    <row r="14" spans="1:27" ht="37.5" x14ac:dyDescent="0.5">
      <c r="A14" s="60" t="s">
        <v>41</v>
      </c>
      <c r="B14" s="134">
        <f>'Std.zettel  MA25'!AG10</f>
        <v>0</v>
      </c>
      <c r="C14" s="135"/>
      <c r="D14" s="134">
        <f>'Std.zettel  MA25'!AG17</f>
        <v>0</v>
      </c>
      <c r="E14" s="135"/>
      <c r="F14" s="134">
        <f>'Std.zettel  MA25'!AG24</f>
        <v>0</v>
      </c>
      <c r="G14" s="135"/>
      <c r="H14" s="134">
        <f>'Std.zettel  MA25'!AG52</f>
        <v>0</v>
      </c>
      <c r="I14" s="135"/>
      <c r="J14" s="134">
        <f>'Std.zettel  MA25'!AG59</f>
        <v>0</v>
      </c>
      <c r="K14" s="135"/>
      <c r="L14" s="134">
        <f>'Std.zettel  MA25'!AG66</f>
        <v>0</v>
      </c>
      <c r="M14" s="135"/>
      <c r="N14" s="134">
        <f>'Std.zettel  MA25'!AG94</f>
        <v>0</v>
      </c>
      <c r="O14" s="135"/>
      <c r="P14" s="134">
        <f>'Std.zettel  MA25'!AG101</f>
        <v>0</v>
      </c>
      <c r="Q14" s="135"/>
      <c r="R14" s="134">
        <f>'Std.zettel  MA25'!AG108</f>
        <v>0</v>
      </c>
      <c r="S14" s="135"/>
      <c r="T14" s="134">
        <f>'Std.zettel  MA25'!AG136</f>
        <v>0</v>
      </c>
      <c r="U14" s="135"/>
      <c r="V14" s="134">
        <f>'Std.zettel  MA25'!AG143</f>
        <v>0</v>
      </c>
      <c r="W14" s="135"/>
      <c r="X14" s="134">
        <f>'Std.zettel  MA25'!AG150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MA25'!AG13</f>
        <v>0</v>
      </c>
      <c r="C17" s="135"/>
      <c r="D17" s="134">
        <f>'Std.zettel  MA25'!AG20</f>
        <v>0</v>
      </c>
      <c r="E17" s="135"/>
      <c r="F17" s="134">
        <f>'Std.zettel  MA25'!AG27</f>
        <v>0</v>
      </c>
      <c r="G17" s="135"/>
      <c r="H17" s="134">
        <f>'Std.zettel  MA25'!AG55</f>
        <v>0</v>
      </c>
      <c r="I17" s="135"/>
      <c r="J17" s="134">
        <f>'Std.zettel  MA25'!AG62</f>
        <v>0</v>
      </c>
      <c r="K17" s="135"/>
      <c r="L17" s="134">
        <f>'Std.zettel  MA25'!AG69</f>
        <v>0</v>
      </c>
      <c r="M17" s="135"/>
      <c r="N17" s="134">
        <f>'Std.zettel  MA25'!AG97</f>
        <v>0</v>
      </c>
      <c r="O17" s="135"/>
      <c r="P17" s="134">
        <f>'Std.zettel  MA25'!AG104</f>
        <v>0</v>
      </c>
      <c r="Q17" s="135"/>
      <c r="R17" s="134">
        <f>'Std.zettel  MA25'!AG111</f>
        <v>0</v>
      </c>
      <c r="S17" s="135"/>
      <c r="T17" s="134">
        <f>'Std.zettel  MA25'!AG139</f>
        <v>0</v>
      </c>
      <c r="U17" s="135"/>
      <c r="V17" s="134">
        <f>'Std.zettel  MA25'!AG146</f>
        <v>0</v>
      </c>
      <c r="W17" s="135"/>
      <c r="X17" s="134">
        <f>'Std.zettel  MA25'!AG153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4DgYTqP/PHdFKzZDwDFPFJDGKpJU16+oxNCjqwIaHx22n0JtjKbfCBnxcajg4UJOhP9Os51zroFcgiiox5kRVw==" saltValue="uwEh/jHRGakTIrmt4mGdaA=="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443" priority="7">
      <formula>ISBLANK(N28)</formula>
    </cfRule>
  </conditionalFormatting>
  <conditionalFormatting sqref="B6">
    <cfRule type="expression" dxfId="442" priority="10">
      <formula>ISBLANK(B6)</formula>
    </cfRule>
  </conditionalFormatting>
  <conditionalFormatting sqref="B20">
    <cfRule type="expression" dxfId="441" priority="9">
      <formula>ISBLANK(B20)</formula>
    </cfRule>
  </conditionalFormatting>
  <conditionalFormatting sqref="B24">
    <cfRule type="expression" dxfId="440" priority="8">
      <formula>ISBLANK(B24)</formula>
    </cfRule>
  </conditionalFormatting>
  <conditionalFormatting sqref="Y4">
    <cfRule type="expression" dxfId="439" priority="6">
      <formula>ISBLANK(Y4)</formula>
    </cfRule>
  </conditionalFormatting>
  <conditionalFormatting sqref="B8">
    <cfRule type="expression" dxfId="438" priority="5">
      <formula>ISBLANK(B8)</formula>
    </cfRule>
  </conditionalFormatting>
  <conditionalFormatting sqref="S9">
    <cfRule type="expression" dxfId="437" priority="4">
      <formula>ISBLANK(S9)</formula>
    </cfRule>
  </conditionalFormatting>
  <conditionalFormatting sqref="B10">
    <cfRule type="expression" dxfId="436" priority="3">
      <formula>ISBLANK(B10)</formula>
    </cfRule>
  </conditionalFormatting>
  <conditionalFormatting sqref="B22">
    <cfRule type="expression" dxfId="435" priority="2">
      <formula>ISBLANK(B22)</formula>
    </cfRule>
  </conditionalFormatting>
  <conditionalFormatting sqref="B18 D18 F18 H18 J18 L18 N18 P18 R18 T18 V18 X18">
    <cfRule type="expression" dxfId="434"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MA25'!S9</f>
        <v>Name, Vorname MA25</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MA25</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MA25</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MA25</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MA25</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MA25</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MA25</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MA25</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R3AeCVXOkJT4BRJJfJndrPzFhqhtE5QN716nBEj8fOPdNbMYbGhuXjW8S9tNdeq+PWHu8wuGNmhMUVqJel2zKg==" saltValue="g8LtLDJ7iw4ZgSY8GIKy5g=="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433" priority="64">
      <formula>ISBLANK(B9)</formula>
    </cfRule>
  </conditionalFormatting>
  <conditionalFormatting sqref="AF46:AG46">
    <cfRule type="expression" dxfId="432" priority="63">
      <formula>ISBLANK(AF46)</formula>
    </cfRule>
  </conditionalFormatting>
  <conditionalFormatting sqref="B9:AF10">
    <cfRule type="expression" dxfId="431" priority="62">
      <formula>ISBLANK(B9)</formula>
    </cfRule>
  </conditionalFormatting>
  <conditionalFormatting sqref="C9">
    <cfRule type="expression" dxfId="430" priority="61">
      <formula>ISBLANK(C9)</formula>
    </cfRule>
  </conditionalFormatting>
  <conditionalFormatting sqref="B13:AF13">
    <cfRule type="expression" dxfId="429" priority="60">
      <formula>ISBLANK(B13)</formula>
    </cfRule>
  </conditionalFormatting>
  <conditionalFormatting sqref="B13:AF13">
    <cfRule type="expression" dxfId="428" priority="59">
      <formula>ISBLANK(B13)</formula>
    </cfRule>
  </conditionalFormatting>
  <conditionalFormatting sqref="B27:AF27">
    <cfRule type="expression" dxfId="427" priority="56">
      <formula>ISBLANK(B27)</formula>
    </cfRule>
  </conditionalFormatting>
  <conditionalFormatting sqref="B27:AF27">
    <cfRule type="expression" dxfId="426" priority="55">
      <formula>ISBLANK(B27)</formula>
    </cfRule>
  </conditionalFormatting>
  <conditionalFormatting sqref="B20:AD20">
    <cfRule type="expression" dxfId="425" priority="58">
      <formula>ISBLANK(B20)</formula>
    </cfRule>
  </conditionalFormatting>
  <conditionalFormatting sqref="B20:AD20">
    <cfRule type="expression" dxfId="424" priority="57">
      <formula>ISBLANK(B20)</formula>
    </cfRule>
  </conditionalFormatting>
  <conditionalFormatting sqref="B62:AF62">
    <cfRule type="expression" dxfId="423" priority="52">
      <formula>ISBLANK(B62)</formula>
    </cfRule>
  </conditionalFormatting>
  <conditionalFormatting sqref="B62:AF62">
    <cfRule type="expression" dxfId="422" priority="51">
      <formula>ISBLANK(B62)</formula>
    </cfRule>
  </conditionalFormatting>
  <conditionalFormatting sqref="C23">
    <cfRule type="expression" dxfId="421" priority="31">
      <formula>ISBLANK(C23)</formula>
    </cfRule>
  </conditionalFormatting>
  <conditionalFormatting sqref="B55:AE55">
    <cfRule type="expression" dxfId="420" priority="54">
      <formula>ISBLANK(B55)</formula>
    </cfRule>
  </conditionalFormatting>
  <conditionalFormatting sqref="B55:AE55">
    <cfRule type="expression" dxfId="419" priority="53">
      <formula>ISBLANK(B55)</formula>
    </cfRule>
  </conditionalFormatting>
  <conditionalFormatting sqref="B52:AE52 D51:AE51">
    <cfRule type="expression" dxfId="418" priority="30">
      <formula>ISBLANK(B51)</formula>
    </cfRule>
  </conditionalFormatting>
  <conditionalFormatting sqref="B51:AE52">
    <cfRule type="expression" dxfId="417" priority="29">
      <formula>ISBLANK(B51)</formula>
    </cfRule>
  </conditionalFormatting>
  <conditionalFormatting sqref="B59:AF59 D58:AF58">
    <cfRule type="expression" dxfId="416" priority="27">
      <formula>ISBLANK(B58)</formula>
    </cfRule>
  </conditionalFormatting>
  <conditionalFormatting sqref="B58:AF59">
    <cfRule type="expression" dxfId="415" priority="26">
      <formula>ISBLANK(B58)</formula>
    </cfRule>
  </conditionalFormatting>
  <conditionalFormatting sqref="B94:AF94 D93:AF93">
    <cfRule type="expression" dxfId="414" priority="24">
      <formula>ISBLANK(B93)</formula>
    </cfRule>
  </conditionalFormatting>
  <conditionalFormatting sqref="B93:AF94">
    <cfRule type="expression" dxfId="413" priority="23">
      <formula>ISBLANK(B93)</formula>
    </cfRule>
  </conditionalFormatting>
  <conditionalFormatting sqref="C58">
    <cfRule type="expression" dxfId="412" priority="25">
      <formula>ISBLANK(C58)</formula>
    </cfRule>
  </conditionalFormatting>
  <conditionalFormatting sqref="B69:AE69">
    <cfRule type="expression" dxfId="411" priority="50">
      <formula>ISBLANK(B69)</formula>
    </cfRule>
  </conditionalFormatting>
  <conditionalFormatting sqref="B69:AE69">
    <cfRule type="expression" dxfId="410" priority="49">
      <formula>ISBLANK(B69)</formula>
    </cfRule>
  </conditionalFormatting>
  <conditionalFormatting sqref="B97:AF97">
    <cfRule type="expression" dxfId="409" priority="48">
      <formula>ISBLANK(B97)</formula>
    </cfRule>
  </conditionalFormatting>
  <conditionalFormatting sqref="B97:AF97">
    <cfRule type="expression" dxfId="408" priority="47">
      <formula>ISBLANK(B97)</formula>
    </cfRule>
  </conditionalFormatting>
  <conditionalFormatting sqref="B104:AF104">
    <cfRule type="expression" dxfId="407" priority="46">
      <formula>ISBLANK(B104)</formula>
    </cfRule>
  </conditionalFormatting>
  <conditionalFormatting sqref="B104:AF104">
    <cfRule type="expression" dxfId="406" priority="45">
      <formula>ISBLANK(B104)</formula>
    </cfRule>
  </conditionalFormatting>
  <conditionalFormatting sqref="B111:AE111">
    <cfRule type="expression" dxfId="405" priority="44">
      <formula>ISBLANK(B111)</formula>
    </cfRule>
  </conditionalFormatting>
  <conditionalFormatting sqref="B111:AE111">
    <cfRule type="expression" dxfId="404" priority="43">
      <formula>ISBLANK(B111)</formula>
    </cfRule>
  </conditionalFormatting>
  <conditionalFormatting sqref="B139:AF139">
    <cfRule type="expression" dxfId="403" priority="42">
      <formula>ISBLANK(B139)</formula>
    </cfRule>
  </conditionalFormatting>
  <conditionalFormatting sqref="B139:AF139">
    <cfRule type="expression" dxfId="402" priority="41">
      <formula>ISBLANK(B139)</formula>
    </cfRule>
  </conditionalFormatting>
  <conditionalFormatting sqref="B146:AE146">
    <cfRule type="expression" dxfId="401" priority="40">
      <formula>ISBLANK(B146)</formula>
    </cfRule>
  </conditionalFormatting>
  <conditionalFormatting sqref="B146:AE146">
    <cfRule type="expression" dxfId="400" priority="39">
      <formula>ISBLANK(B146)</formula>
    </cfRule>
  </conditionalFormatting>
  <conditionalFormatting sqref="B153:AF153">
    <cfRule type="expression" dxfId="399" priority="38">
      <formula>ISBLANK(B153)</formula>
    </cfRule>
  </conditionalFormatting>
  <conditionalFormatting sqref="B153:AF153">
    <cfRule type="expression" dxfId="398" priority="37">
      <formula>ISBLANK(B153)</formula>
    </cfRule>
  </conditionalFormatting>
  <conditionalFormatting sqref="B66:AE66 D65:AE65">
    <cfRule type="expression" dxfId="397" priority="6">
      <formula>ISBLANK(B65)</formula>
    </cfRule>
  </conditionalFormatting>
  <conditionalFormatting sqref="C149">
    <cfRule type="expression" dxfId="396" priority="7">
      <formula>ISBLANK(C149)</formula>
    </cfRule>
  </conditionalFormatting>
  <conditionalFormatting sqref="B17:AD17 D16:AD16">
    <cfRule type="expression" dxfId="395" priority="36">
      <formula>ISBLANK(B16)</formula>
    </cfRule>
  </conditionalFormatting>
  <conditionalFormatting sqref="B16:AD17">
    <cfRule type="expression" dxfId="394" priority="35">
      <formula>ISBLANK(B16)</formula>
    </cfRule>
  </conditionalFormatting>
  <conditionalFormatting sqref="C16">
    <cfRule type="expression" dxfId="393" priority="34">
      <formula>ISBLANK(C16)</formula>
    </cfRule>
  </conditionalFormatting>
  <conditionalFormatting sqref="B24:AF24 D23:AF23">
    <cfRule type="expression" dxfId="392" priority="33">
      <formula>ISBLANK(B23)</formula>
    </cfRule>
  </conditionalFormatting>
  <conditionalFormatting sqref="B23:AF24">
    <cfRule type="expression" dxfId="391" priority="32">
      <formula>ISBLANK(B23)</formula>
    </cfRule>
  </conditionalFormatting>
  <conditionalFormatting sqref="C51">
    <cfRule type="expression" dxfId="390" priority="28">
      <formula>ISBLANK(C51)</formula>
    </cfRule>
  </conditionalFormatting>
  <conditionalFormatting sqref="C93">
    <cfRule type="expression" dxfId="389" priority="22">
      <formula>ISBLANK(C93)</formula>
    </cfRule>
  </conditionalFormatting>
  <conditionalFormatting sqref="B101:AF101 D100:AF100">
    <cfRule type="expression" dxfId="388" priority="21">
      <formula>ISBLANK(B100)</formula>
    </cfRule>
  </conditionalFormatting>
  <conditionalFormatting sqref="B100:AF101">
    <cfRule type="expression" dxfId="387" priority="20">
      <formula>ISBLANK(B100)</formula>
    </cfRule>
  </conditionalFormatting>
  <conditionalFormatting sqref="C100">
    <cfRule type="expression" dxfId="386" priority="19">
      <formula>ISBLANK(C100)</formula>
    </cfRule>
  </conditionalFormatting>
  <conditionalFormatting sqref="B108:AE108 D107:AE107">
    <cfRule type="expression" dxfId="385" priority="18">
      <formula>ISBLANK(B107)</formula>
    </cfRule>
  </conditionalFormatting>
  <conditionalFormatting sqref="B107:AE108">
    <cfRule type="expression" dxfId="384" priority="17">
      <formula>ISBLANK(B107)</formula>
    </cfRule>
  </conditionalFormatting>
  <conditionalFormatting sqref="C107">
    <cfRule type="expression" dxfId="383" priority="16">
      <formula>ISBLANK(C107)</formula>
    </cfRule>
  </conditionalFormatting>
  <conditionalFormatting sqref="B136:AF136 D135:AF135">
    <cfRule type="expression" dxfId="382" priority="15">
      <formula>ISBLANK(B135)</formula>
    </cfRule>
  </conditionalFormatting>
  <conditionalFormatting sqref="B135:AF136">
    <cfRule type="expression" dxfId="381" priority="14">
      <formula>ISBLANK(B135)</formula>
    </cfRule>
  </conditionalFormatting>
  <conditionalFormatting sqref="C135">
    <cfRule type="expression" dxfId="380" priority="13">
      <formula>ISBLANK(C135)</formula>
    </cfRule>
  </conditionalFormatting>
  <conditionalFormatting sqref="B143:AE143 D142:AE142">
    <cfRule type="expression" dxfId="379" priority="12">
      <formula>ISBLANK(B142)</formula>
    </cfRule>
  </conditionalFormatting>
  <conditionalFormatting sqref="B142:AE143">
    <cfRule type="expression" dxfId="378" priority="11">
      <formula>ISBLANK(B142)</formula>
    </cfRule>
  </conditionalFormatting>
  <conditionalFormatting sqref="C142">
    <cfRule type="expression" dxfId="377" priority="10">
      <formula>ISBLANK(C142)</formula>
    </cfRule>
  </conditionalFormatting>
  <conditionalFormatting sqref="B150:AF150 D149:AF149">
    <cfRule type="expression" dxfId="376" priority="9">
      <formula>ISBLANK(B149)</formula>
    </cfRule>
  </conditionalFormatting>
  <conditionalFormatting sqref="B149:AF150">
    <cfRule type="expression" dxfId="375" priority="8">
      <formula>ISBLANK(B149)</formula>
    </cfRule>
  </conditionalFormatting>
  <conditionalFormatting sqref="C65">
    <cfRule type="expression" dxfId="374" priority="4">
      <formula>ISBLANK(C65)</formula>
    </cfRule>
  </conditionalFormatting>
  <conditionalFormatting sqref="B65:AE66">
    <cfRule type="expression" dxfId="373" priority="5">
      <formula>ISBLANK(B65)</formula>
    </cfRule>
  </conditionalFormatting>
  <conditionalFormatting sqref="AF4:AG4">
    <cfRule type="expression" dxfId="372" priority="3">
      <formula>ISBLANK(AF4)</formula>
    </cfRule>
  </conditionalFormatting>
  <conditionalFormatting sqref="AF130:AG130">
    <cfRule type="expression" dxfId="371" priority="2">
      <formula>ISBLANK(AF130)</formula>
    </cfRule>
  </conditionalFormatting>
  <conditionalFormatting sqref="AF88:AG88">
    <cfRule type="expression" dxfId="370"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MA21-30'!A18</f>
        <v>Name, Vorname MA26</v>
      </c>
      <c r="T9" s="151"/>
      <c r="U9" s="151"/>
      <c r="V9" s="151"/>
      <c r="W9" s="151"/>
      <c r="X9" s="152"/>
      <c r="Y9" s="2"/>
      <c r="Z9" s="2"/>
      <c r="AA9" s="2"/>
    </row>
    <row r="10" spans="1:27" ht="26.25" thickBot="1" x14ac:dyDescent="0.4">
      <c r="A10" s="71" t="s">
        <v>39</v>
      </c>
      <c r="B10" s="150">
        <f>'Jahresübersicht MA21-30'!B18</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MA26'!AG9</f>
        <v>0</v>
      </c>
      <c r="C13" s="135"/>
      <c r="D13" s="134">
        <f>'Std.zettel  MA26'!AG16</f>
        <v>0</v>
      </c>
      <c r="E13" s="135"/>
      <c r="F13" s="134">
        <f>'Std.zettel  MA26'!AG23</f>
        <v>0</v>
      </c>
      <c r="G13" s="135"/>
      <c r="H13" s="134">
        <f>'Std.zettel  MA26'!AG51</f>
        <v>0</v>
      </c>
      <c r="I13" s="135"/>
      <c r="J13" s="134">
        <f>'Std.zettel  MA26'!AG58</f>
        <v>0</v>
      </c>
      <c r="K13" s="135"/>
      <c r="L13" s="134">
        <f>'Std.zettel  MA26'!AG65</f>
        <v>0</v>
      </c>
      <c r="M13" s="135"/>
      <c r="N13" s="134">
        <f>'Std.zettel  MA26'!AG93</f>
        <v>0</v>
      </c>
      <c r="O13" s="135"/>
      <c r="P13" s="134">
        <f>'Std.zettel  MA26'!AG100</f>
        <v>0</v>
      </c>
      <c r="Q13" s="135"/>
      <c r="R13" s="134">
        <f>'Std.zettel  MA26'!AG107</f>
        <v>0</v>
      </c>
      <c r="S13" s="135"/>
      <c r="T13" s="134">
        <f>'Std.zettel  MA26'!AG135</f>
        <v>0</v>
      </c>
      <c r="U13" s="135"/>
      <c r="V13" s="134">
        <f>'Std.zettel  MA26'!AG142</f>
        <v>0</v>
      </c>
      <c r="W13" s="135"/>
      <c r="X13" s="134">
        <f>'Std.zettel  MA26'!AG149</f>
        <v>0</v>
      </c>
      <c r="Y13" s="135"/>
      <c r="Z13" s="132">
        <f>SUM(B13:Y13)</f>
        <v>0</v>
      </c>
      <c r="AA13" s="133"/>
    </row>
    <row r="14" spans="1:27" ht="37.5" x14ac:dyDescent="0.5">
      <c r="A14" s="60" t="s">
        <v>41</v>
      </c>
      <c r="B14" s="134">
        <f>'Std.zettel  MA26'!AG10</f>
        <v>0</v>
      </c>
      <c r="C14" s="135"/>
      <c r="D14" s="134">
        <f>'Std.zettel  MA26'!AG17</f>
        <v>0</v>
      </c>
      <c r="E14" s="135"/>
      <c r="F14" s="134">
        <f>'Std.zettel  MA26'!AG24</f>
        <v>0</v>
      </c>
      <c r="G14" s="135"/>
      <c r="H14" s="134">
        <f>'Std.zettel  MA26'!AG52</f>
        <v>0</v>
      </c>
      <c r="I14" s="135"/>
      <c r="J14" s="134">
        <f>'Std.zettel  MA26'!AG59</f>
        <v>0</v>
      </c>
      <c r="K14" s="135"/>
      <c r="L14" s="134">
        <f>'Std.zettel  MA26'!AG66</f>
        <v>0</v>
      </c>
      <c r="M14" s="135"/>
      <c r="N14" s="134">
        <f>'Std.zettel  MA26'!AG94</f>
        <v>0</v>
      </c>
      <c r="O14" s="135"/>
      <c r="P14" s="134">
        <f>'Std.zettel  MA26'!AG101</f>
        <v>0</v>
      </c>
      <c r="Q14" s="135"/>
      <c r="R14" s="134">
        <f>'Std.zettel  MA26'!AG108</f>
        <v>0</v>
      </c>
      <c r="S14" s="135"/>
      <c r="T14" s="134">
        <f>'Std.zettel  MA26'!AG136</f>
        <v>0</v>
      </c>
      <c r="U14" s="135"/>
      <c r="V14" s="134">
        <f>'Std.zettel  MA26'!AG143</f>
        <v>0</v>
      </c>
      <c r="W14" s="135"/>
      <c r="X14" s="134">
        <f>'Std.zettel  MA26'!AG150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MA26'!AG13</f>
        <v>0</v>
      </c>
      <c r="C17" s="135"/>
      <c r="D17" s="134">
        <f>'Std.zettel  MA26'!AG20</f>
        <v>0</v>
      </c>
      <c r="E17" s="135"/>
      <c r="F17" s="134">
        <f>'Std.zettel  MA26'!AG27</f>
        <v>0</v>
      </c>
      <c r="G17" s="135"/>
      <c r="H17" s="134">
        <f>'Std.zettel  MA26'!AG55</f>
        <v>0</v>
      </c>
      <c r="I17" s="135"/>
      <c r="J17" s="134">
        <f>'Std.zettel  MA26'!AG62</f>
        <v>0</v>
      </c>
      <c r="K17" s="135"/>
      <c r="L17" s="134">
        <f>'Std.zettel  MA26'!AG69</f>
        <v>0</v>
      </c>
      <c r="M17" s="135"/>
      <c r="N17" s="134">
        <f>'Std.zettel  MA26'!AG97</f>
        <v>0</v>
      </c>
      <c r="O17" s="135"/>
      <c r="P17" s="134">
        <f>'Std.zettel  MA26'!AG104</f>
        <v>0</v>
      </c>
      <c r="Q17" s="135"/>
      <c r="R17" s="134">
        <f>'Std.zettel  MA26'!AG111</f>
        <v>0</v>
      </c>
      <c r="S17" s="135"/>
      <c r="T17" s="134">
        <f>'Std.zettel  MA26'!AG139</f>
        <v>0</v>
      </c>
      <c r="U17" s="135"/>
      <c r="V17" s="134">
        <f>'Std.zettel  MA26'!AG146</f>
        <v>0</v>
      </c>
      <c r="W17" s="135"/>
      <c r="X17" s="134">
        <f>'Std.zettel  MA26'!AG153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04TC4PpzJNC1M21h+yOih5X9JMr5CyZBUjn4H501BzNAiLKS0s8jC2arlCRRZ6w+m23+Wx9QQil0PPVs+tseEg==" saltValue="jZoyaPilprk9aUzBpBEcDw=="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369" priority="7">
      <formula>ISBLANK(N28)</formula>
    </cfRule>
  </conditionalFormatting>
  <conditionalFormatting sqref="B6">
    <cfRule type="expression" dxfId="368" priority="10">
      <formula>ISBLANK(B6)</formula>
    </cfRule>
  </conditionalFormatting>
  <conditionalFormatting sqref="B20">
    <cfRule type="expression" dxfId="367" priority="9">
      <formula>ISBLANK(B20)</formula>
    </cfRule>
  </conditionalFormatting>
  <conditionalFormatting sqref="B24">
    <cfRule type="expression" dxfId="366" priority="8">
      <formula>ISBLANK(B24)</formula>
    </cfRule>
  </conditionalFormatting>
  <conditionalFormatting sqref="Y4">
    <cfRule type="expression" dxfId="365" priority="6">
      <formula>ISBLANK(Y4)</formula>
    </cfRule>
  </conditionalFormatting>
  <conditionalFormatting sqref="B8">
    <cfRule type="expression" dxfId="364" priority="5">
      <formula>ISBLANK(B8)</formula>
    </cfRule>
  </conditionalFormatting>
  <conditionalFormatting sqref="S9">
    <cfRule type="expression" dxfId="363" priority="4">
      <formula>ISBLANK(S9)</formula>
    </cfRule>
  </conditionalFormatting>
  <conditionalFormatting sqref="B10">
    <cfRule type="expression" dxfId="362" priority="3">
      <formula>ISBLANK(B10)</formula>
    </cfRule>
  </conditionalFormatting>
  <conditionalFormatting sqref="B22">
    <cfRule type="expression" dxfId="361" priority="2">
      <formula>ISBLANK(B22)</formula>
    </cfRule>
  </conditionalFormatting>
  <conditionalFormatting sqref="B18 D18 F18 H18 J18 L18 N18 P18 R18 T18 V18 X18">
    <cfRule type="expression" dxfId="360"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MA26'!S9</f>
        <v>Name, Vorname MA26</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MA26</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MA26</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MA26</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MA26</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MA26</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MA26</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MA26</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LmdutXFf/0tKotUsgDySvd4YuGEEI3SO1pbrhL7CQXnT6Gq/BsrLttEsNAXMzYKBgP6Ym/t6SGrsEnjikgG+9g==" saltValue="lbuUwfRoC0QtLQkt7EjB/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359" priority="64">
      <formula>ISBLANK(B9)</formula>
    </cfRule>
  </conditionalFormatting>
  <conditionalFormatting sqref="AF46:AG46">
    <cfRule type="expression" dxfId="358" priority="63">
      <formula>ISBLANK(AF46)</formula>
    </cfRule>
  </conditionalFormatting>
  <conditionalFormatting sqref="B9:AF10">
    <cfRule type="expression" dxfId="357" priority="62">
      <formula>ISBLANK(B9)</formula>
    </cfRule>
  </conditionalFormatting>
  <conditionalFormatting sqref="C9">
    <cfRule type="expression" dxfId="356" priority="61">
      <formula>ISBLANK(C9)</formula>
    </cfRule>
  </conditionalFormatting>
  <conditionalFormatting sqref="B13:AF13">
    <cfRule type="expression" dxfId="355" priority="60">
      <formula>ISBLANK(B13)</formula>
    </cfRule>
  </conditionalFormatting>
  <conditionalFormatting sqref="B13:AF13">
    <cfRule type="expression" dxfId="354" priority="59">
      <formula>ISBLANK(B13)</formula>
    </cfRule>
  </conditionalFormatting>
  <conditionalFormatting sqref="B27:AF27">
    <cfRule type="expression" dxfId="353" priority="56">
      <formula>ISBLANK(B27)</formula>
    </cfRule>
  </conditionalFormatting>
  <conditionalFormatting sqref="B27:AF27">
    <cfRule type="expression" dxfId="352" priority="55">
      <formula>ISBLANK(B27)</formula>
    </cfRule>
  </conditionalFormatting>
  <conditionalFormatting sqref="B20:AD20">
    <cfRule type="expression" dxfId="351" priority="58">
      <formula>ISBLANK(B20)</formula>
    </cfRule>
  </conditionalFormatting>
  <conditionalFormatting sqref="B20:AD20">
    <cfRule type="expression" dxfId="350" priority="57">
      <formula>ISBLANK(B20)</formula>
    </cfRule>
  </conditionalFormatting>
  <conditionalFormatting sqref="B62:AF62">
    <cfRule type="expression" dxfId="349" priority="52">
      <formula>ISBLANK(B62)</formula>
    </cfRule>
  </conditionalFormatting>
  <conditionalFormatting sqref="B62:AF62">
    <cfRule type="expression" dxfId="348" priority="51">
      <formula>ISBLANK(B62)</formula>
    </cfRule>
  </conditionalFormatting>
  <conditionalFormatting sqref="C23">
    <cfRule type="expression" dxfId="347" priority="31">
      <formula>ISBLANK(C23)</formula>
    </cfRule>
  </conditionalFormatting>
  <conditionalFormatting sqref="B55:AE55">
    <cfRule type="expression" dxfId="346" priority="54">
      <formula>ISBLANK(B55)</formula>
    </cfRule>
  </conditionalFormatting>
  <conditionalFormatting sqref="B55:AE55">
    <cfRule type="expression" dxfId="345" priority="53">
      <formula>ISBLANK(B55)</formula>
    </cfRule>
  </conditionalFormatting>
  <conditionalFormatting sqref="B52:AE52 D51:AE51">
    <cfRule type="expression" dxfId="344" priority="30">
      <formula>ISBLANK(B51)</formula>
    </cfRule>
  </conditionalFormatting>
  <conditionalFormatting sqref="B51:AE52">
    <cfRule type="expression" dxfId="343" priority="29">
      <formula>ISBLANK(B51)</formula>
    </cfRule>
  </conditionalFormatting>
  <conditionalFormatting sqref="B59:AF59 D58:AF58">
    <cfRule type="expression" dxfId="342" priority="27">
      <formula>ISBLANK(B58)</formula>
    </cfRule>
  </conditionalFormatting>
  <conditionalFormatting sqref="B58:AF59">
    <cfRule type="expression" dxfId="341" priority="26">
      <formula>ISBLANK(B58)</formula>
    </cfRule>
  </conditionalFormatting>
  <conditionalFormatting sqref="B94:AF94 D93:AF93">
    <cfRule type="expression" dxfId="340" priority="24">
      <formula>ISBLANK(B93)</formula>
    </cfRule>
  </conditionalFormatting>
  <conditionalFormatting sqref="B93:AF94">
    <cfRule type="expression" dxfId="339" priority="23">
      <formula>ISBLANK(B93)</formula>
    </cfRule>
  </conditionalFormatting>
  <conditionalFormatting sqref="C58">
    <cfRule type="expression" dxfId="338" priority="25">
      <formula>ISBLANK(C58)</formula>
    </cfRule>
  </conditionalFormatting>
  <conditionalFormatting sqref="B69:AE69">
    <cfRule type="expression" dxfId="337" priority="50">
      <formula>ISBLANK(B69)</formula>
    </cfRule>
  </conditionalFormatting>
  <conditionalFormatting sqref="B69:AE69">
    <cfRule type="expression" dxfId="336" priority="49">
      <formula>ISBLANK(B69)</formula>
    </cfRule>
  </conditionalFormatting>
  <conditionalFormatting sqref="B97:AF97">
    <cfRule type="expression" dxfId="335" priority="48">
      <formula>ISBLANK(B97)</formula>
    </cfRule>
  </conditionalFormatting>
  <conditionalFormatting sqref="B97:AF97">
    <cfRule type="expression" dxfId="334" priority="47">
      <formula>ISBLANK(B97)</formula>
    </cfRule>
  </conditionalFormatting>
  <conditionalFormatting sqref="B104:AF104">
    <cfRule type="expression" dxfId="333" priority="46">
      <formula>ISBLANK(B104)</formula>
    </cfRule>
  </conditionalFormatting>
  <conditionalFormatting sqref="B104:AF104">
    <cfRule type="expression" dxfId="332" priority="45">
      <formula>ISBLANK(B104)</formula>
    </cfRule>
  </conditionalFormatting>
  <conditionalFormatting sqref="B111:AE111">
    <cfRule type="expression" dxfId="331" priority="44">
      <formula>ISBLANK(B111)</formula>
    </cfRule>
  </conditionalFormatting>
  <conditionalFormatting sqref="B111:AE111">
    <cfRule type="expression" dxfId="330" priority="43">
      <formula>ISBLANK(B111)</formula>
    </cfRule>
  </conditionalFormatting>
  <conditionalFormatting sqref="B139:AF139">
    <cfRule type="expression" dxfId="329" priority="42">
      <formula>ISBLANK(B139)</formula>
    </cfRule>
  </conditionalFormatting>
  <conditionalFormatting sqref="B139:AF139">
    <cfRule type="expression" dxfId="328" priority="41">
      <formula>ISBLANK(B139)</formula>
    </cfRule>
  </conditionalFormatting>
  <conditionalFormatting sqref="B146:AE146">
    <cfRule type="expression" dxfId="327" priority="40">
      <formula>ISBLANK(B146)</formula>
    </cfRule>
  </conditionalFormatting>
  <conditionalFormatting sqref="B146:AE146">
    <cfRule type="expression" dxfId="326" priority="39">
      <formula>ISBLANK(B146)</formula>
    </cfRule>
  </conditionalFormatting>
  <conditionalFormatting sqref="B153:AF153">
    <cfRule type="expression" dxfId="325" priority="38">
      <formula>ISBLANK(B153)</formula>
    </cfRule>
  </conditionalFormatting>
  <conditionalFormatting sqref="B153:AF153">
    <cfRule type="expression" dxfId="324" priority="37">
      <formula>ISBLANK(B153)</formula>
    </cfRule>
  </conditionalFormatting>
  <conditionalFormatting sqref="B66:AE66 D65:AE65">
    <cfRule type="expression" dxfId="323" priority="6">
      <formula>ISBLANK(B65)</formula>
    </cfRule>
  </conditionalFormatting>
  <conditionalFormatting sqref="C149">
    <cfRule type="expression" dxfId="322" priority="7">
      <formula>ISBLANK(C149)</formula>
    </cfRule>
  </conditionalFormatting>
  <conditionalFormatting sqref="B17:AD17 D16:AD16">
    <cfRule type="expression" dxfId="321" priority="36">
      <formula>ISBLANK(B16)</formula>
    </cfRule>
  </conditionalFormatting>
  <conditionalFormatting sqref="B16:AD17">
    <cfRule type="expression" dxfId="320" priority="35">
      <formula>ISBLANK(B16)</formula>
    </cfRule>
  </conditionalFormatting>
  <conditionalFormatting sqref="C16">
    <cfRule type="expression" dxfId="319" priority="34">
      <formula>ISBLANK(C16)</formula>
    </cfRule>
  </conditionalFormatting>
  <conditionalFormatting sqref="B24:AF24 D23:AF23">
    <cfRule type="expression" dxfId="318" priority="33">
      <formula>ISBLANK(B23)</formula>
    </cfRule>
  </conditionalFormatting>
  <conditionalFormatting sqref="B23:AF24">
    <cfRule type="expression" dxfId="317" priority="32">
      <formula>ISBLANK(B23)</formula>
    </cfRule>
  </conditionalFormatting>
  <conditionalFormatting sqref="C51">
    <cfRule type="expression" dxfId="316" priority="28">
      <formula>ISBLANK(C51)</formula>
    </cfRule>
  </conditionalFormatting>
  <conditionalFormatting sqref="C93">
    <cfRule type="expression" dxfId="315" priority="22">
      <formula>ISBLANK(C93)</formula>
    </cfRule>
  </conditionalFormatting>
  <conditionalFormatting sqref="B101:AF101 D100:AF100">
    <cfRule type="expression" dxfId="314" priority="21">
      <formula>ISBLANK(B100)</formula>
    </cfRule>
  </conditionalFormatting>
  <conditionalFormatting sqref="B100:AF101">
    <cfRule type="expression" dxfId="313" priority="20">
      <formula>ISBLANK(B100)</formula>
    </cfRule>
  </conditionalFormatting>
  <conditionalFormatting sqref="C100">
    <cfRule type="expression" dxfId="312" priority="19">
      <formula>ISBLANK(C100)</formula>
    </cfRule>
  </conditionalFormatting>
  <conditionalFormatting sqref="B108:AE108 D107:AE107">
    <cfRule type="expression" dxfId="311" priority="18">
      <formula>ISBLANK(B107)</formula>
    </cfRule>
  </conditionalFormatting>
  <conditionalFormatting sqref="B107:AE108">
    <cfRule type="expression" dxfId="310" priority="17">
      <formula>ISBLANK(B107)</formula>
    </cfRule>
  </conditionalFormatting>
  <conditionalFormatting sqref="C107">
    <cfRule type="expression" dxfId="309" priority="16">
      <formula>ISBLANK(C107)</formula>
    </cfRule>
  </conditionalFormatting>
  <conditionalFormatting sqref="B136:AF136 D135:AF135">
    <cfRule type="expression" dxfId="308" priority="15">
      <formula>ISBLANK(B135)</formula>
    </cfRule>
  </conditionalFormatting>
  <conditionalFormatting sqref="B135:AF136">
    <cfRule type="expression" dxfId="307" priority="14">
      <formula>ISBLANK(B135)</formula>
    </cfRule>
  </conditionalFormatting>
  <conditionalFormatting sqref="C135">
    <cfRule type="expression" dxfId="306" priority="13">
      <formula>ISBLANK(C135)</formula>
    </cfRule>
  </conditionalFormatting>
  <conditionalFormatting sqref="B143:AE143 D142:AE142">
    <cfRule type="expression" dxfId="305" priority="12">
      <formula>ISBLANK(B142)</formula>
    </cfRule>
  </conditionalFormatting>
  <conditionalFormatting sqref="B142:AE143">
    <cfRule type="expression" dxfId="304" priority="11">
      <formula>ISBLANK(B142)</formula>
    </cfRule>
  </conditionalFormatting>
  <conditionalFormatting sqref="C142">
    <cfRule type="expression" dxfId="303" priority="10">
      <formula>ISBLANK(C142)</formula>
    </cfRule>
  </conditionalFormatting>
  <conditionalFormatting sqref="B150:AF150 D149:AF149">
    <cfRule type="expression" dxfId="302" priority="9">
      <formula>ISBLANK(B149)</formula>
    </cfRule>
  </conditionalFormatting>
  <conditionalFormatting sqref="B149:AF150">
    <cfRule type="expression" dxfId="301" priority="8">
      <formula>ISBLANK(B149)</formula>
    </cfRule>
  </conditionalFormatting>
  <conditionalFormatting sqref="C65">
    <cfRule type="expression" dxfId="300" priority="4">
      <formula>ISBLANK(C65)</formula>
    </cfRule>
  </conditionalFormatting>
  <conditionalFormatting sqref="B65:AE66">
    <cfRule type="expression" dxfId="299" priority="5">
      <formula>ISBLANK(B65)</formula>
    </cfRule>
  </conditionalFormatting>
  <conditionalFormatting sqref="AF4:AG4">
    <cfRule type="expression" dxfId="298" priority="3">
      <formula>ISBLANK(AF4)</formula>
    </cfRule>
  </conditionalFormatting>
  <conditionalFormatting sqref="AF130:AG130">
    <cfRule type="expression" dxfId="297" priority="2">
      <formula>ISBLANK(AF130)</formula>
    </cfRule>
  </conditionalFormatting>
  <conditionalFormatting sqref="AF88:AG88">
    <cfRule type="expression" dxfId="296"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MA21-30'!A20</f>
        <v>Name, Vorname MA27</v>
      </c>
      <c r="T9" s="151"/>
      <c r="U9" s="151"/>
      <c r="V9" s="151"/>
      <c r="W9" s="151"/>
      <c r="X9" s="152"/>
      <c r="Y9" s="2"/>
      <c r="Z9" s="2"/>
      <c r="AA9" s="2"/>
    </row>
    <row r="10" spans="1:27" ht="26.25" thickBot="1" x14ac:dyDescent="0.4">
      <c r="A10" s="71" t="s">
        <v>39</v>
      </c>
      <c r="B10" s="150">
        <f>'Jahresübersicht MA21-30'!B20</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MA27'!AG9</f>
        <v>0</v>
      </c>
      <c r="C13" s="135"/>
      <c r="D13" s="134">
        <f>'Std.zettel  MA27'!AG16</f>
        <v>0</v>
      </c>
      <c r="E13" s="135"/>
      <c r="F13" s="134">
        <f>'Std.zettel  MA27'!AG23</f>
        <v>0</v>
      </c>
      <c r="G13" s="135"/>
      <c r="H13" s="134">
        <f>'Std.zettel  MA27'!AG51</f>
        <v>0</v>
      </c>
      <c r="I13" s="135"/>
      <c r="J13" s="134">
        <f>'Std.zettel  MA27'!AG58</f>
        <v>0</v>
      </c>
      <c r="K13" s="135"/>
      <c r="L13" s="134">
        <f>'Std.zettel  MA27'!AG65</f>
        <v>0</v>
      </c>
      <c r="M13" s="135"/>
      <c r="N13" s="134">
        <f>'Std.zettel  MA27'!AG93</f>
        <v>0</v>
      </c>
      <c r="O13" s="135"/>
      <c r="P13" s="134">
        <f>'Std.zettel  MA27'!AG100</f>
        <v>0</v>
      </c>
      <c r="Q13" s="135"/>
      <c r="R13" s="134">
        <f>'Std.zettel  MA27'!AG107</f>
        <v>0</v>
      </c>
      <c r="S13" s="135"/>
      <c r="T13" s="134">
        <f>'Std.zettel  MA27'!AG135</f>
        <v>0</v>
      </c>
      <c r="U13" s="135"/>
      <c r="V13" s="134">
        <f>'Std.zettel  MA27'!AG142</f>
        <v>0</v>
      </c>
      <c r="W13" s="135"/>
      <c r="X13" s="134">
        <f>'Std.zettel  MA27'!AG149</f>
        <v>0</v>
      </c>
      <c r="Y13" s="135"/>
      <c r="Z13" s="132">
        <f>SUM(B13:Y13)</f>
        <v>0</v>
      </c>
      <c r="AA13" s="133"/>
    </row>
    <row r="14" spans="1:27" ht="37.5" x14ac:dyDescent="0.5">
      <c r="A14" s="60" t="s">
        <v>41</v>
      </c>
      <c r="B14" s="134">
        <f>'Std.zettel  MA27'!AG10</f>
        <v>0</v>
      </c>
      <c r="C14" s="135"/>
      <c r="D14" s="134">
        <f>'Std.zettel  MA27'!AG17</f>
        <v>0</v>
      </c>
      <c r="E14" s="135"/>
      <c r="F14" s="134">
        <f>'Std.zettel  MA27'!AG24</f>
        <v>0</v>
      </c>
      <c r="G14" s="135"/>
      <c r="H14" s="134">
        <f>'Std.zettel  MA27'!AG52</f>
        <v>0</v>
      </c>
      <c r="I14" s="135"/>
      <c r="J14" s="134">
        <f>'Std.zettel  MA27'!AG59</f>
        <v>0</v>
      </c>
      <c r="K14" s="135"/>
      <c r="L14" s="134">
        <f>'Std.zettel  MA27'!AG66</f>
        <v>0</v>
      </c>
      <c r="M14" s="135"/>
      <c r="N14" s="134">
        <f>'Std.zettel  MA27'!AG94</f>
        <v>0</v>
      </c>
      <c r="O14" s="135"/>
      <c r="P14" s="134">
        <f>'Std.zettel  MA27'!AG101</f>
        <v>0</v>
      </c>
      <c r="Q14" s="135"/>
      <c r="R14" s="134">
        <f>'Std.zettel  MA27'!AG108</f>
        <v>0</v>
      </c>
      <c r="S14" s="135"/>
      <c r="T14" s="134">
        <f>'Std.zettel  MA27'!AG136</f>
        <v>0</v>
      </c>
      <c r="U14" s="135"/>
      <c r="V14" s="134">
        <f>'Std.zettel  MA27'!AG143</f>
        <v>0</v>
      </c>
      <c r="W14" s="135"/>
      <c r="X14" s="134">
        <f>'Std.zettel  MA27'!AG150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MA27'!AG13</f>
        <v>0</v>
      </c>
      <c r="C17" s="135"/>
      <c r="D17" s="134">
        <f>'Std.zettel  MA27'!AG20</f>
        <v>0</v>
      </c>
      <c r="E17" s="135"/>
      <c r="F17" s="134">
        <f>'Std.zettel  MA27'!AG27</f>
        <v>0</v>
      </c>
      <c r="G17" s="135"/>
      <c r="H17" s="134">
        <f>'Std.zettel  MA27'!AG55</f>
        <v>0</v>
      </c>
      <c r="I17" s="135"/>
      <c r="J17" s="134">
        <f>'Std.zettel  MA27'!AG62</f>
        <v>0</v>
      </c>
      <c r="K17" s="135"/>
      <c r="L17" s="134">
        <f>'Std.zettel  MA27'!AG69</f>
        <v>0</v>
      </c>
      <c r="M17" s="135"/>
      <c r="N17" s="134">
        <f>'Std.zettel  MA27'!AG97</f>
        <v>0</v>
      </c>
      <c r="O17" s="135"/>
      <c r="P17" s="134">
        <f>'Std.zettel  MA27'!AG104</f>
        <v>0</v>
      </c>
      <c r="Q17" s="135"/>
      <c r="R17" s="134">
        <f>'Std.zettel  MA27'!AG111</f>
        <v>0</v>
      </c>
      <c r="S17" s="135"/>
      <c r="T17" s="134">
        <f>'Std.zettel  MA27'!AG139</f>
        <v>0</v>
      </c>
      <c r="U17" s="135"/>
      <c r="V17" s="134">
        <f>'Std.zettel  MA27'!AG146</f>
        <v>0</v>
      </c>
      <c r="W17" s="135"/>
      <c r="X17" s="134">
        <f>'Std.zettel  MA27'!AG153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ucB1VSWgs1MhMHXx+joEiMk0LLS/CLplBl5ErlLlWVh3c0oW+K7bkhJRWB78gP7jw6kzeSPry13Om8b1b8kRSA==" saltValue="8koT6gakU0vJPfmiOdCyi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295" priority="7">
      <formula>ISBLANK(N28)</formula>
    </cfRule>
  </conditionalFormatting>
  <conditionalFormatting sqref="B6">
    <cfRule type="expression" dxfId="294" priority="10">
      <formula>ISBLANK(B6)</formula>
    </cfRule>
  </conditionalFormatting>
  <conditionalFormatting sqref="B20">
    <cfRule type="expression" dxfId="293" priority="9">
      <formula>ISBLANK(B20)</formula>
    </cfRule>
  </conditionalFormatting>
  <conditionalFormatting sqref="B24">
    <cfRule type="expression" dxfId="292" priority="8">
      <formula>ISBLANK(B24)</formula>
    </cfRule>
  </conditionalFormatting>
  <conditionalFormatting sqref="Y4">
    <cfRule type="expression" dxfId="291" priority="6">
      <formula>ISBLANK(Y4)</formula>
    </cfRule>
  </conditionalFormatting>
  <conditionalFormatting sqref="B8">
    <cfRule type="expression" dxfId="290" priority="5">
      <formula>ISBLANK(B8)</formula>
    </cfRule>
  </conditionalFormatting>
  <conditionalFormatting sqref="S9">
    <cfRule type="expression" dxfId="289" priority="4">
      <formula>ISBLANK(S9)</formula>
    </cfRule>
  </conditionalFormatting>
  <conditionalFormatting sqref="B10">
    <cfRule type="expression" dxfId="288" priority="3">
      <formula>ISBLANK(B10)</formula>
    </cfRule>
  </conditionalFormatting>
  <conditionalFormatting sqref="B22">
    <cfRule type="expression" dxfId="287" priority="2">
      <formula>ISBLANK(B22)</formula>
    </cfRule>
  </conditionalFormatting>
  <conditionalFormatting sqref="B18 D18 F18 H18 J18 L18 N18 P18 R18 T18 V18 X18">
    <cfRule type="expression" dxfId="286"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MA27'!S9</f>
        <v>Name, Vorname MA27</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MA27</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MA27</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MA27</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MA27</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MA27</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MA27</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MA27</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FFdRhHd8xDVTWrIfyhO873BUYUNZGPeqyxM0p8Jz/1DzbvcMqb4eWg+rNfJ7L7m8+t7eNaM14TxWYNU6BwoaaQ==" saltValue="VKKm9RqKncG8OalDUnL6c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285" priority="64">
      <formula>ISBLANK(B9)</formula>
    </cfRule>
  </conditionalFormatting>
  <conditionalFormatting sqref="AF46:AG46">
    <cfRule type="expression" dxfId="284" priority="63">
      <formula>ISBLANK(AF46)</formula>
    </cfRule>
  </conditionalFormatting>
  <conditionalFormatting sqref="B9:AF10">
    <cfRule type="expression" dxfId="283" priority="62">
      <formula>ISBLANK(B9)</formula>
    </cfRule>
  </conditionalFormatting>
  <conditionalFormatting sqref="C9">
    <cfRule type="expression" dxfId="282" priority="61">
      <formula>ISBLANK(C9)</formula>
    </cfRule>
  </conditionalFormatting>
  <conditionalFormatting sqref="B13:AF13">
    <cfRule type="expression" dxfId="281" priority="60">
      <formula>ISBLANK(B13)</formula>
    </cfRule>
  </conditionalFormatting>
  <conditionalFormatting sqref="B13:AF13">
    <cfRule type="expression" dxfId="280" priority="59">
      <formula>ISBLANK(B13)</formula>
    </cfRule>
  </conditionalFormatting>
  <conditionalFormatting sqref="B27:AF27">
    <cfRule type="expression" dxfId="279" priority="56">
      <formula>ISBLANK(B27)</formula>
    </cfRule>
  </conditionalFormatting>
  <conditionalFormatting sqref="B27:AF27">
    <cfRule type="expression" dxfId="278" priority="55">
      <formula>ISBLANK(B27)</formula>
    </cfRule>
  </conditionalFormatting>
  <conditionalFormatting sqref="B20:AD20">
    <cfRule type="expression" dxfId="277" priority="58">
      <formula>ISBLANK(B20)</formula>
    </cfRule>
  </conditionalFormatting>
  <conditionalFormatting sqref="B20:AD20">
    <cfRule type="expression" dxfId="276" priority="57">
      <formula>ISBLANK(B20)</formula>
    </cfRule>
  </conditionalFormatting>
  <conditionalFormatting sqref="B62:AF62">
    <cfRule type="expression" dxfId="275" priority="52">
      <formula>ISBLANK(B62)</formula>
    </cfRule>
  </conditionalFormatting>
  <conditionalFormatting sqref="B62:AF62">
    <cfRule type="expression" dxfId="274" priority="51">
      <formula>ISBLANK(B62)</formula>
    </cfRule>
  </conditionalFormatting>
  <conditionalFormatting sqref="C23">
    <cfRule type="expression" dxfId="273" priority="31">
      <formula>ISBLANK(C23)</formula>
    </cfRule>
  </conditionalFormatting>
  <conditionalFormatting sqref="B55:AE55">
    <cfRule type="expression" dxfId="272" priority="54">
      <formula>ISBLANK(B55)</formula>
    </cfRule>
  </conditionalFormatting>
  <conditionalFormatting sqref="B55:AE55">
    <cfRule type="expression" dxfId="271" priority="53">
      <formula>ISBLANK(B55)</formula>
    </cfRule>
  </conditionalFormatting>
  <conditionalFormatting sqref="B52:AE52 D51:AE51">
    <cfRule type="expression" dxfId="270" priority="30">
      <formula>ISBLANK(B51)</formula>
    </cfRule>
  </conditionalFormatting>
  <conditionalFormatting sqref="B51:AE52">
    <cfRule type="expression" dxfId="269" priority="29">
      <formula>ISBLANK(B51)</formula>
    </cfRule>
  </conditionalFormatting>
  <conditionalFormatting sqref="B59:AF59 D58:AF58">
    <cfRule type="expression" dxfId="268" priority="27">
      <formula>ISBLANK(B58)</formula>
    </cfRule>
  </conditionalFormatting>
  <conditionalFormatting sqref="B58:AF59">
    <cfRule type="expression" dxfId="267" priority="26">
      <formula>ISBLANK(B58)</formula>
    </cfRule>
  </conditionalFormatting>
  <conditionalFormatting sqref="B94:AF94 D93:AF93">
    <cfRule type="expression" dxfId="266" priority="24">
      <formula>ISBLANK(B93)</formula>
    </cfRule>
  </conditionalFormatting>
  <conditionalFormatting sqref="B93:AF94">
    <cfRule type="expression" dxfId="265" priority="23">
      <formula>ISBLANK(B93)</formula>
    </cfRule>
  </conditionalFormatting>
  <conditionalFormatting sqref="C58">
    <cfRule type="expression" dxfId="264" priority="25">
      <formula>ISBLANK(C58)</formula>
    </cfRule>
  </conditionalFormatting>
  <conditionalFormatting sqref="B69:AE69">
    <cfRule type="expression" dxfId="263" priority="50">
      <formula>ISBLANK(B69)</formula>
    </cfRule>
  </conditionalFormatting>
  <conditionalFormatting sqref="B69:AE69">
    <cfRule type="expression" dxfId="262" priority="49">
      <formula>ISBLANK(B69)</formula>
    </cfRule>
  </conditionalFormatting>
  <conditionalFormatting sqref="B97:AF97">
    <cfRule type="expression" dxfId="261" priority="48">
      <formula>ISBLANK(B97)</formula>
    </cfRule>
  </conditionalFormatting>
  <conditionalFormatting sqref="B97:AF97">
    <cfRule type="expression" dxfId="260" priority="47">
      <formula>ISBLANK(B97)</formula>
    </cfRule>
  </conditionalFormatting>
  <conditionalFormatting sqref="B104:AF104">
    <cfRule type="expression" dxfId="259" priority="46">
      <formula>ISBLANK(B104)</formula>
    </cfRule>
  </conditionalFormatting>
  <conditionalFormatting sqref="B104:AF104">
    <cfRule type="expression" dxfId="258" priority="45">
      <formula>ISBLANK(B104)</formula>
    </cfRule>
  </conditionalFormatting>
  <conditionalFormatting sqref="B111:AE111">
    <cfRule type="expression" dxfId="257" priority="44">
      <formula>ISBLANK(B111)</formula>
    </cfRule>
  </conditionalFormatting>
  <conditionalFormatting sqref="B111:AE111">
    <cfRule type="expression" dxfId="256" priority="43">
      <formula>ISBLANK(B111)</formula>
    </cfRule>
  </conditionalFormatting>
  <conditionalFormatting sqref="B139:AF139">
    <cfRule type="expression" dxfId="255" priority="42">
      <formula>ISBLANK(B139)</formula>
    </cfRule>
  </conditionalFormatting>
  <conditionalFormatting sqref="B139:AF139">
    <cfRule type="expression" dxfId="254" priority="41">
      <formula>ISBLANK(B139)</formula>
    </cfRule>
  </conditionalFormatting>
  <conditionalFormatting sqref="B146:AE146">
    <cfRule type="expression" dxfId="253" priority="40">
      <formula>ISBLANK(B146)</formula>
    </cfRule>
  </conditionalFormatting>
  <conditionalFormatting sqref="B146:AE146">
    <cfRule type="expression" dxfId="252" priority="39">
      <formula>ISBLANK(B146)</formula>
    </cfRule>
  </conditionalFormatting>
  <conditionalFormatting sqref="B153:AF153">
    <cfRule type="expression" dxfId="251" priority="38">
      <formula>ISBLANK(B153)</formula>
    </cfRule>
  </conditionalFormatting>
  <conditionalFormatting sqref="B153:AF153">
    <cfRule type="expression" dxfId="250" priority="37">
      <formula>ISBLANK(B153)</formula>
    </cfRule>
  </conditionalFormatting>
  <conditionalFormatting sqref="B66:AE66 D65:AE65">
    <cfRule type="expression" dxfId="249" priority="6">
      <formula>ISBLANK(B65)</formula>
    </cfRule>
  </conditionalFormatting>
  <conditionalFormatting sqref="C149">
    <cfRule type="expression" dxfId="248" priority="7">
      <formula>ISBLANK(C149)</formula>
    </cfRule>
  </conditionalFormatting>
  <conditionalFormatting sqref="B17:AD17 D16:AD16">
    <cfRule type="expression" dxfId="247" priority="36">
      <formula>ISBLANK(B16)</formula>
    </cfRule>
  </conditionalFormatting>
  <conditionalFormatting sqref="B16:AD17">
    <cfRule type="expression" dxfId="246" priority="35">
      <formula>ISBLANK(B16)</formula>
    </cfRule>
  </conditionalFormatting>
  <conditionalFormatting sqref="C16">
    <cfRule type="expression" dxfId="245" priority="34">
      <formula>ISBLANK(C16)</formula>
    </cfRule>
  </conditionalFormatting>
  <conditionalFormatting sqref="B24:AF24 D23:AF23">
    <cfRule type="expression" dxfId="244" priority="33">
      <formula>ISBLANK(B23)</formula>
    </cfRule>
  </conditionalFormatting>
  <conditionalFormatting sqref="B23:AF24">
    <cfRule type="expression" dxfId="243" priority="32">
      <formula>ISBLANK(B23)</formula>
    </cfRule>
  </conditionalFormatting>
  <conditionalFormatting sqref="C51">
    <cfRule type="expression" dxfId="242" priority="28">
      <formula>ISBLANK(C51)</formula>
    </cfRule>
  </conditionalFormatting>
  <conditionalFormatting sqref="C93">
    <cfRule type="expression" dxfId="241" priority="22">
      <formula>ISBLANK(C93)</formula>
    </cfRule>
  </conditionalFormatting>
  <conditionalFormatting sqref="B101:AF101 D100:AF100">
    <cfRule type="expression" dxfId="240" priority="21">
      <formula>ISBLANK(B100)</formula>
    </cfRule>
  </conditionalFormatting>
  <conditionalFormatting sqref="B100:AF101">
    <cfRule type="expression" dxfId="239" priority="20">
      <formula>ISBLANK(B100)</formula>
    </cfRule>
  </conditionalFormatting>
  <conditionalFormatting sqref="C100">
    <cfRule type="expression" dxfId="238" priority="19">
      <formula>ISBLANK(C100)</formula>
    </cfRule>
  </conditionalFormatting>
  <conditionalFormatting sqref="B108:AE108 D107:AE107">
    <cfRule type="expression" dxfId="237" priority="18">
      <formula>ISBLANK(B107)</formula>
    </cfRule>
  </conditionalFormatting>
  <conditionalFormatting sqref="B107:AE108">
    <cfRule type="expression" dxfId="236" priority="17">
      <formula>ISBLANK(B107)</formula>
    </cfRule>
  </conditionalFormatting>
  <conditionalFormatting sqref="C107">
    <cfRule type="expression" dxfId="235" priority="16">
      <formula>ISBLANK(C107)</formula>
    </cfRule>
  </conditionalFormatting>
  <conditionalFormatting sqref="B136:AF136 D135:AF135">
    <cfRule type="expression" dxfId="234" priority="15">
      <formula>ISBLANK(B135)</formula>
    </cfRule>
  </conditionalFormatting>
  <conditionalFormatting sqref="B135:AF136">
    <cfRule type="expression" dxfId="233" priority="14">
      <formula>ISBLANK(B135)</formula>
    </cfRule>
  </conditionalFormatting>
  <conditionalFormatting sqref="C135">
    <cfRule type="expression" dxfId="232" priority="13">
      <formula>ISBLANK(C135)</formula>
    </cfRule>
  </conditionalFormatting>
  <conditionalFormatting sqref="B143:AE143 D142:AE142">
    <cfRule type="expression" dxfId="231" priority="12">
      <formula>ISBLANK(B142)</formula>
    </cfRule>
  </conditionalFormatting>
  <conditionalFormatting sqref="B142:AE143">
    <cfRule type="expression" dxfId="230" priority="11">
      <formula>ISBLANK(B142)</formula>
    </cfRule>
  </conditionalFormatting>
  <conditionalFormatting sqref="C142">
    <cfRule type="expression" dxfId="229" priority="10">
      <formula>ISBLANK(C142)</formula>
    </cfRule>
  </conditionalFormatting>
  <conditionalFormatting sqref="B150:AF150 D149:AF149">
    <cfRule type="expression" dxfId="228" priority="9">
      <formula>ISBLANK(B149)</formula>
    </cfRule>
  </conditionalFormatting>
  <conditionalFormatting sqref="B149:AF150">
    <cfRule type="expression" dxfId="227" priority="8">
      <formula>ISBLANK(B149)</formula>
    </cfRule>
  </conditionalFormatting>
  <conditionalFormatting sqref="C65">
    <cfRule type="expression" dxfId="226" priority="4">
      <formula>ISBLANK(C65)</formula>
    </cfRule>
  </conditionalFormatting>
  <conditionalFormatting sqref="B65:AE66">
    <cfRule type="expression" dxfId="225" priority="5">
      <formula>ISBLANK(B65)</formula>
    </cfRule>
  </conditionalFormatting>
  <conditionalFormatting sqref="AF4:AG4">
    <cfRule type="expression" dxfId="224" priority="3">
      <formula>ISBLANK(AF4)</formula>
    </cfRule>
  </conditionalFormatting>
  <conditionalFormatting sqref="AF130:AG130">
    <cfRule type="expression" dxfId="223" priority="2">
      <formula>ISBLANK(AF130)</formula>
    </cfRule>
  </conditionalFormatting>
  <conditionalFormatting sqref="AF88:AG88">
    <cfRule type="expression" dxfId="222"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2"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MA1-10'!A8</f>
        <v>Name, Vorname MA1</v>
      </c>
      <c r="T9" s="151"/>
      <c r="U9" s="151"/>
      <c r="V9" s="151"/>
      <c r="W9" s="151"/>
      <c r="X9" s="152"/>
      <c r="Y9" s="2"/>
      <c r="Z9" s="2"/>
      <c r="AA9" s="2"/>
    </row>
    <row r="10" spans="1:27" ht="26.25" thickBot="1" x14ac:dyDescent="0.4">
      <c r="A10" s="71" t="s">
        <v>39</v>
      </c>
      <c r="B10" s="150">
        <f>'Jahresübersicht MA1-10'!B8</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MA1'!AG9</f>
        <v>0</v>
      </c>
      <c r="C13" s="135"/>
      <c r="D13" s="134">
        <f>'Std.zettel  MA1'!AG16</f>
        <v>0</v>
      </c>
      <c r="E13" s="135"/>
      <c r="F13" s="134">
        <f>'Std.zettel  MA1'!AG23</f>
        <v>0</v>
      </c>
      <c r="G13" s="135"/>
      <c r="H13" s="134">
        <f>'Std.zettel  MA1'!AG51</f>
        <v>0</v>
      </c>
      <c r="I13" s="135"/>
      <c r="J13" s="134">
        <f>'Std.zettel  MA1'!AG58</f>
        <v>0</v>
      </c>
      <c r="K13" s="135"/>
      <c r="L13" s="134">
        <f>'Std.zettel  MA1'!AG65</f>
        <v>0</v>
      </c>
      <c r="M13" s="135"/>
      <c r="N13" s="134">
        <f>'Std.zettel  MA1'!AG93</f>
        <v>0</v>
      </c>
      <c r="O13" s="135"/>
      <c r="P13" s="134">
        <f>'Std.zettel  MA1'!AG100</f>
        <v>0</v>
      </c>
      <c r="Q13" s="135"/>
      <c r="R13" s="134">
        <f>'Std.zettel  MA1'!AG107</f>
        <v>0</v>
      </c>
      <c r="S13" s="135"/>
      <c r="T13" s="134">
        <f>'Std.zettel  MA1'!AG135</f>
        <v>0</v>
      </c>
      <c r="U13" s="135"/>
      <c r="V13" s="134">
        <f>'Std.zettel  MA1'!AG142</f>
        <v>0</v>
      </c>
      <c r="W13" s="135"/>
      <c r="X13" s="134">
        <f>'Std.zettel  MA1'!AG149</f>
        <v>0</v>
      </c>
      <c r="Y13" s="135"/>
      <c r="Z13" s="132">
        <f>SUM(B13:Y13)</f>
        <v>0</v>
      </c>
      <c r="AA13" s="133"/>
    </row>
    <row r="14" spans="1:27" ht="37.5" x14ac:dyDescent="0.5">
      <c r="A14" s="60" t="s">
        <v>41</v>
      </c>
      <c r="B14" s="134">
        <f>'Std.zettel  MA1'!AG10</f>
        <v>0</v>
      </c>
      <c r="C14" s="135"/>
      <c r="D14" s="134">
        <f>'Std.zettel  MA1'!AG17</f>
        <v>0</v>
      </c>
      <c r="E14" s="135"/>
      <c r="F14" s="134">
        <f>'Std.zettel  MA1'!AG24</f>
        <v>0</v>
      </c>
      <c r="G14" s="135"/>
      <c r="H14" s="134">
        <f>'Std.zettel  MA1'!AG52</f>
        <v>0</v>
      </c>
      <c r="I14" s="135"/>
      <c r="J14" s="134">
        <f>'Std.zettel  MA1'!AG59</f>
        <v>0</v>
      </c>
      <c r="K14" s="135"/>
      <c r="L14" s="134">
        <f>'Std.zettel  MA1'!AG66</f>
        <v>0</v>
      </c>
      <c r="M14" s="135"/>
      <c r="N14" s="134">
        <f>'Std.zettel  MA1'!AG94</f>
        <v>0</v>
      </c>
      <c r="O14" s="135"/>
      <c r="P14" s="134">
        <f>'Std.zettel  MA1'!AG101</f>
        <v>0</v>
      </c>
      <c r="Q14" s="135"/>
      <c r="R14" s="134">
        <f>'Std.zettel  MA1'!AG108</f>
        <v>0</v>
      </c>
      <c r="S14" s="135"/>
      <c r="T14" s="134">
        <f>'Std.zettel  MA1'!AG136</f>
        <v>0</v>
      </c>
      <c r="U14" s="135"/>
      <c r="V14" s="134">
        <f>'Std.zettel  MA1'!AG143</f>
        <v>0</v>
      </c>
      <c r="W14" s="135"/>
      <c r="X14" s="134">
        <f>'Std.zettel  MA1'!AG150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MA1'!AG13</f>
        <v>0</v>
      </c>
      <c r="C17" s="135"/>
      <c r="D17" s="134">
        <f>'Std.zettel  MA1'!AG20</f>
        <v>0</v>
      </c>
      <c r="E17" s="135"/>
      <c r="F17" s="134">
        <f>'Std.zettel  MA1'!AG27</f>
        <v>0</v>
      </c>
      <c r="G17" s="135"/>
      <c r="H17" s="134">
        <f>'Std.zettel  MA1'!AG55</f>
        <v>0</v>
      </c>
      <c r="I17" s="135"/>
      <c r="J17" s="134">
        <f>'Std.zettel  MA1'!AG62</f>
        <v>0</v>
      </c>
      <c r="K17" s="135"/>
      <c r="L17" s="134">
        <f>'Std.zettel  MA1'!AG69</f>
        <v>0</v>
      </c>
      <c r="M17" s="135"/>
      <c r="N17" s="134">
        <f>'Std.zettel  MA1'!AG97</f>
        <v>0</v>
      </c>
      <c r="O17" s="135"/>
      <c r="P17" s="134">
        <f>'Std.zettel  MA1'!AG104</f>
        <v>0</v>
      </c>
      <c r="Q17" s="135"/>
      <c r="R17" s="134">
        <f>'Std.zettel  MA1'!AG111</f>
        <v>0</v>
      </c>
      <c r="S17" s="135"/>
      <c r="T17" s="134">
        <f>'Std.zettel  MA1'!AG139</f>
        <v>0</v>
      </c>
      <c r="U17" s="135"/>
      <c r="V17" s="134">
        <f>'Std.zettel  MA1'!AG146</f>
        <v>0</v>
      </c>
      <c r="W17" s="135"/>
      <c r="X17" s="134">
        <f>'Std.zettel  MA1'!AG153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139" t="s">
        <v>81</v>
      </c>
      <c r="F20" s="140"/>
      <c r="G20" s="140"/>
      <c r="H20" s="140"/>
      <c r="I20" s="140"/>
      <c r="J20" s="141"/>
      <c r="K20" s="167">
        <f>B24</f>
        <v>0</v>
      </c>
      <c r="L20" s="167"/>
      <c r="M20" s="168"/>
      <c r="P20" s="42"/>
      <c r="Q20" s="42"/>
      <c r="R20" s="42"/>
      <c r="S20" s="42"/>
      <c r="T20" s="42"/>
      <c r="X20" s="5"/>
      <c r="Y20" s="5"/>
      <c r="Z20" s="5"/>
      <c r="AA20" s="5"/>
    </row>
    <row r="21" spans="1:27" ht="31.5" thickBot="1" x14ac:dyDescent="0.4">
      <c r="A21" s="69" t="s">
        <v>44</v>
      </c>
      <c r="B21" s="145">
        <f>B20*52</f>
        <v>0</v>
      </c>
      <c r="C21" s="146"/>
      <c r="D21" s="28"/>
      <c r="E21" s="142"/>
      <c r="F21" s="143"/>
      <c r="G21" s="143"/>
      <c r="H21" s="143"/>
      <c r="I21" s="143"/>
      <c r="J21" s="144"/>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jMNkkizVjk3411fxgeIpH7VCAecsFlb94fswUcEEX4FJv7oUajqLHqlH9cUVqf6LVW3QYJiv0El61cX7yzaidA==" saltValue="bT3c2B1+UnTT+WidzrTDGg==" spinCount="100000" sheet="1" objects="1" scenarios="1"/>
  <protectedRanges>
    <protectedRange sqref="B24" name="Bereich2_1"/>
    <protectedRange sqref="B20" name="Bereich1_1"/>
  </protectedRanges>
  <mergeCells count="105">
    <mergeCell ref="Q21:U22"/>
    <mergeCell ref="P14:Q14"/>
    <mergeCell ref="R14:S14"/>
    <mergeCell ref="T14:U14"/>
    <mergeCell ref="E22:J23"/>
    <mergeCell ref="T17:U17"/>
    <mergeCell ref="L18:M18"/>
    <mergeCell ref="N18:O18"/>
    <mergeCell ref="P18:Q18"/>
    <mergeCell ref="R18:S18"/>
    <mergeCell ref="T18:U18"/>
    <mergeCell ref="A37:AA37"/>
    <mergeCell ref="H13:I13"/>
    <mergeCell ref="K20:M21"/>
    <mergeCell ref="D15:E15"/>
    <mergeCell ref="F15:G15"/>
    <mergeCell ref="L14:M14"/>
    <mergeCell ref="J13:K13"/>
    <mergeCell ref="L13:M13"/>
    <mergeCell ref="D13:E13"/>
    <mergeCell ref="F13:G13"/>
    <mergeCell ref="N28:AA28"/>
    <mergeCell ref="P17:Q17"/>
    <mergeCell ref="V21:X22"/>
    <mergeCell ref="A35:AA35"/>
    <mergeCell ref="A28:M28"/>
    <mergeCell ref="B15:C15"/>
    <mergeCell ref="B14:C14"/>
    <mergeCell ref="J14:K14"/>
    <mergeCell ref="H14:I14"/>
    <mergeCell ref="N15:O15"/>
    <mergeCell ref="B13:C13"/>
    <mergeCell ref="N14:O14"/>
    <mergeCell ref="K22:M23"/>
    <mergeCell ref="O21:O22"/>
    <mergeCell ref="B6:AA6"/>
    <mergeCell ref="Y4:AA4"/>
    <mergeCell ref="G4:T4"/>
    <mergeCell ref="U4:X4"/>
    <mergeCell ref="V12:W12"/>
    <mergeCell ref="B10:E10"/>
    <mergeCell ref="J9:R9"/>
    <mergeCell ref="S8:X8"/>
    <mergeCell ref="S9:X9"/>
    <mergeCell ref="B12:C12"/>
    <mergeCell ref="X12:Y12"/>
    <mergeCell ref="Z12:AA12"/>
    <mergeCell ref="R12:S12"/>
    <mergeCell ref="D12:E12"/>
    <mergeCell ref="F12:G12"/>
    <mergeCell ref="H12:I12"/>
    <mergeCell ref="T12:U12"/>
    <mergeCell ref="J12:K12"/>
    <mergeCell ref="P12:Q12"/>
    <mergeCell ref="L12:M12"/>
    <mergeCell ref="N12:O12"/>
    <mergeCell ref="A4:E4"/>
    <mergeCell ref="B8:C8"/>
    <mergeCell ref="B24:C24"/>
    <mergeCell ref="X17:Y17"/>
    <mergeCell ref="X15:Y15"/>
    <mergeCell ref="J15:K15"/>
    <mergeCell ref="A31:AA31"/>
    <mergeCell ref="N17:O17"/>
    <mergeCell ref="E20:J21"/>
    <mergeCell ref="Z15:AA15"/>
    <mergeCell ref="J17:K17"/>
    <mergeCell ref="T15:U15"/>
    <mergeCell ref="Z17:AA17"/>
    <mergeCell ref="L15:M15"/>
    <mergeCell ref="V17:W17"/>
    <mergeCell ref="B20:C20"/>
    <mergeCell ref="B21:C21"/>
    <mergeCell ref="R17:S17"/>
    <mergeCell ref="B22:C22"/>
    <mergeCell ref="B23:C23"/>
    <mergeCell ref="L17:M17"/>
    <mergeCell ref="H15:I15"/>
    <mergeCell ref="B17:C17"/>
    <mergeCell ref="D17:E17"/>
    <mergeCell ref="F17:G17"/>
    <mergeCell ref="H17:I17"/>
    <mergeCell ref="V18:W18"/>
    <mergeCell ref="X18:Y18"/>
    <mergeCell ref="Z18:AA18"/>
    <mergeCell ref="B18:C18"/>
    <mergeCell ref="D18:E18"/>
    <mergeCell ref="F18:G18"/>
    <mergeCell ref="H18:I18"/>
    <mergeCell ref="J18:K18"/>
    <mergeCell ref="Z13:AA13"/>
    <mergeCell ref="X13:Y13"/>
    <mergeCell ref="V13:W13"/>
    <mergeCell ref="V14:W14"/>
    <mergeCell ref="P15:Q15"/>
    <mergeCell ref="R15:S15"/>
    <mergeCell ref="V15:W15"/>
    <mergeCell ref="T13:U13"/>
    <mergeCell ref="Z14:AA14"/>
    <mergeCell ref="X14:Y14"/>
    <mergeCell ref="P13:Q13"/>
    <mergeCell ref="R13:S13"/>
    <mergeCell ref="N13:O13"/>
    <mergeCell ref="F14:G14"/>
    <mergeCell ref="D14:E14"/>
  </mergeCells>
  <conditionalFormatting sqref="N28">
    <cfRule type="expression" dxfId="2219" priority="7">
      <formula>ISBLANK(N28)</formula>
    </cfRule>
  </conditionalFormatting>
  <conditionalFormatting sqref="B6">
    <cfRule type="expression" dxfId="2218" priority="10">
      <formula>ISBLANK(B6)</formula>
    </cfRule>
  </conditionalFormatting>
  <conditionalFormatting sqref="B20">
    <cfRule type="expression" dxfId="2217" priority="9">
      <formula>ISBLANK(B20)</formula>
    </cfRule>
  </conditionalFormatting>
  <conditionalFormatting sqref="B24">
    <cfRule type="expression" dxfId="2216" priority="8">
      <formula>ISBLANK(B24)</formula>
    </cfRule>
  </conditionalFormatting>
  <conditionalFormatting sqref="Y4">
    <cfRule type="expression" dxfId="2215" priority="6">
      <formula>ISBLANK(Y4)</formula>
    </cfRule>
  </conditionalFormatting>
  <conditionalFormatting sqref="B8">
    <cfRule type="expression" dxfId="2214" priority="5">
      <formula>ISBLANK(B8)</formula>
    </cfRule>
  </conditionalFormatting>
  <conditionalFormatting sqref="S9">
    <cfRule type="expression" dxfId="2213" priority="4">
      <formula>ISBLANK(S9)</formula>
    </cfRule>
  </conditionalFormatting>
  <conditionalFormatting sqref="B10">
    <cfRule type="expression" dxfId="2212" priority="3">
      <formula>ISBLANK(B10)</formula>
    </cfRule>
  </conditionalFormatting>
  <conditionalFormatting sqref="B22">
    <cfRule type="expression" dxfId="2211" priority="2">
      <formula>ISBLANK(B22)</formula>
    </cfRule>
  </conditionalFormatting>
  <conditionalFormatting sqref="B18 D18 F18 H18 J18 L18 N18 P18 R18 T18 V18 X18">
    <cfRule type="expression" dxfId="2210"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2"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MA21-30'!A22</f>
        <v>Name, Vorname MA28</v>
      </c>
      <c r="T9" s="151"/>
      <c r="U9" s="151"/>
      <c r="V9" s="151"/>
      <c r="W9" s="151"/>
      <c r="X9" s="152"/>
      <c r="Y9" s="2"/>
      <c r="Z9" s="2"/>
      <c r="AA9" s="2"/>
    </row>
    <row r="10" spans="1:27" ht="26.25" thickBot="1" x14ac:dyDescent="0.4">
      <c r="A10" s="71" t="s">
        <v>39</v>
      </c>
      <c r="B10" s="150">
        <f>'Jahresübersicht MA21-30'!B22</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MA28'!AG9</f>
        <v>0</v>
      </c>
      <c r="C13" s="135"/>
      <c r="D13" s="134">
        <f>'Std.zettel  MA28'!AG16</f>
        <v>0</v>
      </c>
      <c r="E13" s="135"/>
      <c r="F13" s="134">
        <f>'Std.zettel  MA28'!AG23</f>
        <v>0</v>
      </c>
      <c r="G13" s="135"/>
      <c r="H13" s="134">
        <f>'Std.zettel  MA28'!AG51</f>
        <v>0</v>
      </c>
      <c r="I13" s="135"/>
      <c r="J13" s="134">
        <f>'Std.zettel  MA28'!AG58</f>
        <v>0</v>
      </c>
      <c r="K13" s="135"/>
      <c r="L13" s="134">
        <f>'Std.zettel  MA28'!AG65</f>
        <v>0</v>
      </c>
      <c r="M13" s="135"/>
      <c r="N13" s="134">
        <f>'Std.zettel  MA28'!AG93</f>
        <v>0</v>
      </c>
      <c r="O13" s="135"/>
      <c r="P13" s="134">
        <f>'Std.zettel  MA28'!AG100</f>
        <v>0</v>
      </c>
      <c r="Q13" s="135"/>
      <c r="R13" s="134">
        <f>'Std.zettel  MA28'!AG107</f>
        <v>0</v>
      </c>
      <c r="S13" s="135"/>
      <c r="T13" s="134">
        <f>'Std.zettel  MA28'!AG135</f>
        <v>0</v>
      </c>
      <c r="U13" s="135"/>
      <c r="V13" s="134">
        <f>'Std.zettel  MA28'!AG142</f>
        <v>0</v>
      </c>
      <c r="W13" s="135"/>
      <c r="X13" s="134">
        <f>'Std.zettel  MA28'!AG149</f>
        <v>0</v>
      </c>
      <c r="Y13" s="135"/>
      <c r="Z13" s="132">
        <f>SUM(B13:Y13)</f>
        <v>0</v>
      </c>
      <c r="AA13" s="133"/>
    </row>
    <row r="14" spans="1:27" ht="37.5" x14ac:dyDescent="0.5">
      <c r="A14" s="60" t="s">
        <v>41</v>
      </c>
      <c r="B14" s="134">
        <f>'Std.zettel  MA28'!AG10</f>
        <v>0</v>
      </c>
      <c r="C14" s="135"/>
      <c r="D14" s="134">
        <f>'Std.zettel  MA28'!AG17</f>
        <v>0</v>
      </c>
      <c r="E14" s="135"/>
      <c r="F14" s="134">
        <f>'Std.zettel  MA28'!AG24</f>
        <v>0</v>
      </c>
      <c r="G14" s="135"/>
      <c r="H14" s="134">
        <f>'Std.zettel  MA28'!AG52</f>
        <v>0</v>
      </c>
      <c r="I14" s="135"/>
      <c r="J14" s="134">
        <f>'Std.zettel  MA28'!AG59</f>
        <v>0</v>
      </c>
      <c r="K14" s="135"/>
      <c r="L14" s="134">
        <f>'Std.zettel  MA28'!AG66</f>
        <v>0</v>
      </c>
      <c r="M14" s="135"/>
      <c r="N14" s="134">
        <f>'Std.zettel  MA28'!AG94</f>
        <v>0</v>
      </c>
      <c r="O14" s="135"/>
      <c r="P14" s="134">
        <f>'Std.zettel  MA28'!AG101</f>
        <v>0</v>
      </c>
      <c r="Q14" s="135"/>
      <c r="R14" s="134">
        <f>'Std.zettel  MA28'!AG108</f>
        <v>0</v>
      </c>
      <c r="S14" s="135"/>
      <c r="T14" s="134">
        <f>'Std.zettel  MA28'!AG136</f>
        <v>0</v>
      </c>
      <c r="U14" s="135"/>
      <c r="V14" s="134">
        <f>'Std.zettel  MA28'!AG143</f>
        <v>0</v>
      </c>
      <c r="W14" s="135"/>
      <c r="X14" s="134">
        <f>'Std.zettel  MA28'!AG150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MA28'!AG13</f>
        <v>0</v>
      </c>
      <c r="C17" s="135"/>
      <c r="D17" s="134">
        <f>'Std.zettel  MA28'!AG20</f>
        <v>0</v>
      </c>
      <c r="E17" s="135"/>
      <c r="F17" s="134">
        <f>'Std.zettel  MA28'!AG27</f>
        <v>0</v>
      </c>
      <c r="G17" s="135"/>
      <c r="H17" s="134">
        <f>'Std.zettel  MA28'!AG55</f>
        <v>0</v>
      </c>
      <c r="I17" s="135"/>
      <c r="J17" s="134">
        <f>'Std.zettel  MA28'!AG62</f>
        <v>0</v>
      </c>
      <c r="K17" s="135"/>
      <c r="L17" s="134">
        <f>'Std.zettel  MA28'!AG69</f>
        <v>0</v>
      </c>
      <c r="M17" s="135"/>
      <c r="N17" s="134">
        <f>'Std.zettel  MA28'!AG97</f>
        <v>0</v>
      </c>
      <c r="O17" s="135"/>
      <c r="P17" s="134">
        <f>'Std.zettel  MA28'!AG104</f>
        <v>0</v>
      </c>
      <c r="Q17" s="135"/>
      <c r="R17" s="134">
        <f>'Std.zettel  MA28'!AG111</f>
        <v>0</v>
      </c>
      <c r="S17" s="135"/>
      <c r="T17" s="134">
        <f>'Std.zettel  MA28'!AG139</f>
        <v>0</v>
      </c>
      <c r="U17" s="135"/>
      <c r="V17" s="134">
        <f>'Std.zettel  MA28'!AG146</f>
        <v>0</v>
      </c>
      <c r="W17" s="135"/>
      <c r="X17" s="134">
        <f>'Std.zettel  MA28'!AG153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i8DOzq0R1gz+h4dSo298/PJMb7Ja6L8Xl5qZ9nlvVB6Tfaa9ubgMfMHykagF80pjc0iX9l4zoc89FI1oG3bhZg==" saltValue="48j7AW7TMzxkYUf/rPf86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221" priority="7">
      <formula>ISBLANK(N28)</formula>
    </cfRule>
  </conditionalFormatting>
  <conditionalFormatting sqref="B6">
    <cfRule type="expression" dxfId="220" priority="10">
      <formula>ISBLANK(B6)</formula>
    </cfRule>
  </conditionalFormatting>
  <conditionalFormatting sqref="B20">
    <cfRule type="expression" dxfId="219" priority="9">
      <formula>ISBLANK(B20)</formula>
    </cfRule>
  </conditionalFormatting>
  <conditionalFormatting sqref="B24">
    <cfRule type="expression" dxfId="218" priority="8">
      <formula>ISBLANK(B24)</formula>
    </cfRule>
  </conditionalFormatting>
  <conditionalFormatting sqref="Y4">
    <cfRule type="expression" dxfId="217" priority="6">
      <formula>ISBLANK(Y4)</formula>
    </cfRule>
  </conditionalFormatting>
  <conditionalFormatting sqref="B8">
    <cfRule type="expression" dxfId="216" priority="5">
      <formula>ISBLANK(B8)</formula>
    </cfRule>
  </conditionalFormatting>
  <conditionalFormatting sqref="S9">
    <cfRule type="expression" dxfId="215" priority="4">
      <formula>ISBLANK(S9)</formula>
    </cfRule>
  </conditionalFormatting>
  <conditionalFormatting sqref="B10">
    <cfRule type="expression" dxfId="214" priority="3">
      <formula>ISBLANK(B10)</formula>
    </cfRule>
  </conditionalFormatting>
  <conditionalFormatting sqref="B22">
    <cfRule type="expression" dxfId="213" priority="2">
      <formula>ISBLANK(B22)</formula>
    </cfRule>
  </conditionalFormatting>
  <conditionalFormatting sqref="B18 D18 F18 H18 J18 L18 N18 P18 R18 T18 V18 X18">
    <cfRule type="expression" dxfId="212"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M26" sqref="M26"/>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MA28'!S9</f>
        <v>Name, Vorname MA28</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MA28</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MA28</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MA28</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MA28</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MA28</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MA28</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MA28</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QZoD99q9cMi1ipzsWjrElIWIu8dxhabmncOvYCG5n6MMKpTHXs8ZGvacB8Wxts4ozjCFdwRkew0TXKAiFGHfXQ==" saltValue="h85Y2U9q5fU/FmWHlM7j9g=="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211" priority="64">
      <formula>ISBLANK(B9)</formula>
    </cfRule>
  </conditionalFormatting>
  <conditionalFormatting sqref="AF46:AG46">
    <cfRule type="expression" dxfId="210" priority="63">
      <formula>ISBLANK(AF46)</formula>
    </cfRule>
  </conditionalFormatting>
  <conditionalFormatting sqref="B9:AF10">
    <cfRule type="expression" dxfId="209" priority="62">
      <formula>ISBLANK(B9)</formula>
    </cfRule>
  </conditionalFormatting>
  <conditionalFormatting sqref="C9">
    <cfRule type="expression" dxfId="208" priority="61">
      <formula>ISBLANK(C9)</formula>
    </cfRule>
  </conditionalFormatting>
  <conditionalFormatting sqref="B13:AF13">
    <cfRule type="expression" dxfId="207" priority="60">
      <formula>ISBLANK(B13)</formula>
    </cfRule>
  </conditionalFormatting>
  <conditionalFormatting sqref="B13:AF13">
    <cfRule type="expression" dxfId="206" priority="59">
      <formula>ISBLANK(B13)</formula>
    </cfRule>
  </conditionalFormatting>
  <conditionalFormatting sqref="B27:AF27">
    <cfRule type="expression" dxfId="205" priority="56">
      <formula>ISBLANK(B27)</formula>
    </cfRule>
  </conditionalFormatting>
  <conditionalFormatting sqref="B27:AF27">
    <cfRule type="expression" dxfId="204" priority="55">
      <formula>ISBLANK(B27)</formula>
    </cfRule>
  </conditionalFormatting>
  <conditionalFormatting sqref="B20:AD20">
    <cfRule type="expression" dxfId="203" priority="58">
      <formula>ISBLANK(B20)</formula>
    </cfRule>
  </conditionalFormatting>
  <conditionalFormatting sqref="B20:AD20">
    <cfRule type="expression" dxfId="202" priority="57">
      <formula>ISBLANK(B20)</formula>
    </cfRule>
  </conditionalFormatting>
  <conditionalFormatting sqref="B62:AF62">
    <cfRule type="expression" dxfId="201" priority="52">
      <formula>ISBLANK(B62)</formula>
    </cfRule>
  </conditionalFormatting>
  <conditionalFormatting sqref="B62:AF62">
    <cfRule type="expression" dxfId="200" priority="51">
      <formula>ISBLANK(B62)</formula>
    </cfRule>
  </conditionalFormatting>
  <conditionalFormatting sqref="C23">
    <cfRule type="expression" dxfId="199" priority="31">
      <formula>ISBLANK(C23)</formula>
    </cfRule>
  </conditionalFormatting>
  <conditionalFormatting sqref="B55:AE55">
    <cfRule type="expression" dxfId="198" priority="54">
      <formula>ISBLANK(B55)</formula>
    </cfRule>
  </conditionalFormatting>
  <conditionalFormatting sqref="B55:AE55">
    <cfRule type="expression" dxfId="197" priority="53">
      <formula>ISBLANK(B55)</formula>
    </cfRule>
  </conditionalFormatting>
  <conditionalFormatting sqref="B52:AE52 D51:AE51">
    <cfRule type="expression" dxfId="196" priority="30">
      <formula>ISBLANK(B51)</formula>
    </cfRule>
  </conditionalFormatting>
  <conditionalFormatting sqref="B51:AE52">
    <cfRule type="expression" dxfId="195" priority="29">
      <formula>ISBLANK(B51)</formula>
    </cfRule>
  </conditionalFormatting>
  <conditionalFormatting sqref="B59:AF59 D58:AF58">
    <cfRule type="expression" dxfId="194" priority="27">
      <formula>ISBLANK(B58)</formula>
    </cfRule>
  </conditionalFormatting>
  <conditionalFormatting sqref="B58:AF59">
    <cfRule type="expression" dxfId="193" priority="26">
      <formula>ISBLANK(B58)</formula>
    </cfRule>
  </conditionalFormatting>
  <conditionalFormatting sqref="B94:AF94 D93:AF93">
    <cfRule type="expression" dxfId="192" priority="24">
      <formula>ISBLANK(B93)</formula>
    </cfRule>
  </conditionalFormatting>
  <conditionalFormatting sqref="B93:AF94">
    <cfRule type="expression" dxfId="191" priority="23">
      <formula>ISBLANK(B93)</formula>
    </cfRule>
  </conditionalFormatting>
  <conditionalFormatting sqref="C58">
    <cfRule type="expression" dxfId="190" priority="25">
      <formula>ISBLANK(C58)</formula>
    </cfRule>
  </conditionalFormatting>
  <conditionalFormatting sqref="B69:AE69">
    <cfRule type="expression" dxfId="189" priority="50">
      <formula>ISBLANK(B69)</formula>
    </cfRule>
  </conditionalFormatting>
  <conditionalFormatting sqref="B69:AE69">
    <cfRule type="expression" dxfId="188" priority="49">
      <formula>ISBLANK(B69)</formula>
    </cfRule>
  </conditionalFormatting>
  <conditionalFormatting sqref="B97:AF97">
    <cfRule type="expression" dxfId="187" priority="48">
      <formula>ISBLANK(B97)</formula>
    </cfRule>
  </conditionalFormatting>
  <conditionalFormatting sqref="B97:AF97">
    <cfRule type="expression" dxfId="186" priority="47">
      <formula>ISBLANK(B97)</formula>
    </cfRule>
  </conditionalFormatting>
  <conditionalFormatting sqref="B104:AF104">
    <cfRule type="expression" dxfId="185" priority="46">
      <formula>ISBLANK(B104)</formula>
    </cfRule>
  </conditionalFormatting>
  <conditionalFormatting sqref="B104:AF104">
    <cfRule type="expression" dxfId="184" priority="45">
      <formula>ISBLANK(B104)</formula>
    </cfRule>
  </conditionalFormatting>
  <conditionalFormatting sqref="B111:AE111">
    <cfRule type="expression" dxfId="183" priority="44">
      <formula>ISBLANK(B111)</formula>
    </cfRule>
  </conditionalFormatting>
  <conditionalFormatting sqref="B111:AE111">
    <cfRule type="expression" dxfId="182" priority="43">
      <formula>ISBLANK(B111)</formula>
    </cfRule>
  </conditionalFormatting>
  <conditionalFormatting sqref="B139:AF139">
    <cfRule type="expression" dxfId="181" priority="42">
      <formula>ISBLANK(B139)</formula>
    </cfRule>
  </conditionalFormatting>
  <conditionalFormatting sqref="B139:AF139">
    <cfRule type="expression" dxfId="180" priority="41">
      <formula>ISBLANK(B139)</formula>
    </cfRule>
  </conditionalFormatting>
  <conditionalFormatting sqref="B146:AE146">
    <cfRule type="expression" dxfId="179" priority="40">
      <formula>ISBLANK(B146)</formula>
    </cfRule>
  </conditionalFormatting>
  <conditionalFormatting sqref="B146:AE146">
    <cfRule type="expression" dxfId="178" priority="39">
      <formula>ISBLANK(B146)</formula>
    </cfRule>
  </conditionalFormatting>
  <conditionalFormatting sqref="B153:AF153">
    <cfRule type="expression" dxfId="177" priority="38">
      <formula>ISBLANK(B153)</formula>
    </cfRule>
  </conditionalFormatting>
  <conditionalFormatting sqref="B153:AF153">
    <cfRule type="expression" dxfId="176" priority="37">
      <formula>ISBLANK(B153)</formula>
    </cfRule>
  </conditionalFormatting>
  <conditionalFormatting sqref="B66:AE66 D65:AE65">
    <cfRule type="expression" dxfId="175" priority="6">
      <formula>ISBLANK(B65)</formula>
    </cfRule>
  </conditionalFormatting>
  <conditionalFormatting sqref="C149">
    <cfRule type="expression" dxfId="174" priority="7">
      <formula>ISBLANK(C149)</formula>
    </cfRule>
  </conditionalFormatting>
  <conditionalFormatting sqref="B17:AD17 D16:AD16">
    <cfRule type="expression" dxfId="173" priority="36">
      <formula>ISBLANK(B16)</formula>
    </cfRule>
  </conditionalFormatting>
  <conditionalFormatting sqref="B16:AD17">
    <cfRule type="expression" dxfId="172" priority="35">
      <formula>ISBLANK(B16)</formula>
    </cfRule>
  </conditionalFormatting>
  <conditionalFormatting sqref="C16">
    <cfRule type="expression" dxfId="171" priority="34">
      <formula>ISBLANK(C16)</formula>
    </cfRule>
  </conditionalFormatting>
  <conditionalFormatting sqref="B24:AF24 D23:AF23">
    <cfRule type="expression" dxfId="170" priority="33">
      <formula>ISBLANK(B23)</formula>
    </cfRule>
  </conditionalFormatting>
  <conditionalFormatting sqref="B23:AF24">
    <cfRule type="expression" dxfId="169" priority="32">
      <formula>ISBLANK(B23)</formula>
    </cfRule>
  </conditionalFormatting>
  <conditionalFormatting sqref="C51">
    <cfRule type="expression" dxfId="168" priority="28">
      <formula>ISBLANK(C51)</formula>
    </cfRule>
  </conditionalFormatting>
  <conditionalFormatting sqref="C93">
    <cfRule type="expression" dxfId="167" priority="22">
      <formula>ISBLANK(C93)</formula>
    </cfRule>
  </conditionalFormatting>
  <conditionalFormatting sqref="B101:AF101 D100:AF100">
    <cfRule type="expression" dxfId="166" priority="21">
      <formula>ISBLANK(B100)</formula>
    </cfRule>
  </conditionalFormatting>
  <conditionalFormatting sqref="B100:AF101">
    <cfRule type="expression" dxfId="165" priority="20">
      <formula>ISBLANK(B100)</formula>
    </cfRule>
  </conditionalFormatting>
  <conditionalFormatting sqref="C100">
    <cfRule type="expression" dxfId="164" priority="19">
      <formula>ISBLANK(C100)</formula>
    </cfRule>
  </conditionalFormatting>
  <conditionalFormatting sqref="B108:AE108 D107:AE107">
    <cfRule type="expression" dxfId="163" priority="18">
      <formula>ISBLANK(B107)</formula>
    </cfRule>
  </conditionalFormatting>
  <conditionalFormatting sqref="B107:AE108">
    <cfRule type="expression" dxfId="162" priority="17">
      <formula>ISBLANK(B107)</formula>
    </cfRule>
  </conditionalFormatting>
  <conditionalFormatting sqref="C107">
    <cfRule type="expression" dxfId="161" priority="16">
      <formula>ISBLANK(C107)</formula>
    </cfRule>
  </conditionalFormatting>
  <conditionalFormatting sqref="B136:AF136 D135:AF135">
    <cfRule type="expression" dxfId="160" priority="15">
      <formula>ISBLANK(B135)</formula>
    </cfRule>
  </conditionalFormatting>
  <conditionalFormatting sqref="B135:AF136">
    <cfRule type="expression" dxfId="159" priority="14">
      <formula>ISBLANK(B135)</formula>
    </cfRule>
  </conditionalFormatting>
  <conditionalFormatting sqref="C135">
    <cfRule type="expression" dxfId="158" priority="13">
      <formula>ISBLANK(C135)</formula>
    </cfRule>
  </conditionalFormatting>
  <conditionalFormatting sqref="B143:AE143 D142:AE142">
    <cfRule type="expression" dxfId="157" priority="12">
      <formula>ISBLANK(B142)</formula>
    </cfRule>
  </conditionalFormatting>
  <conditionalFormatting sqref="B142:AE143">
    <cfRule type="expression" dxfId="156" priority="11">
      <formula>ISBLANK(B142)</formula>
    </cfRule>
  </conditionalFormatting>
  <conditionalFormatting sqref="C142">
    <cfRule type="expression" dxfId="155" priority="10">
      <formula>ISBLANK(C142)</formula>
    </cfRule>
  </conditionalFormatting>
  <conditionalFormatting sqref="B150:AF150 D149:AF149">
    <cfRule type="expression" dxfId="154" priority="9">
      <formula>ISBLANK(B149)</formula>
    </cfRule>
  </conditionalFormatting>
  <conditionalFormatting sqref="B149:AF150">
    <cfRule type="expression" dxfId="153" priority="8">
      <formula>ISBLANK(B149)</formula>
    </cfRule>
  </conditionalFormatting>
  <conditionalFormatting sqref="C65">
    <cfRule type="expression" dxfId="152" priority="4">
      <formula>ISBLANK(C65)</formula>
    </cfRule>
  </conditionalFormatting>
  <conditionalFormatting sqref="B65:AE66">
    <cfRule type="expression" dxfId="151" priority="5">
      <formula>ISBLANK(B65)</formula>
    </cfRule>
  </conditionalFormatting>
  <conditionalFormatting sqref="AF4:AG4">
    <cfRule type="expression" dxfId="150" priority="3">
      <formula>ISBLANK(AF4)</formula>
    </cfRule>
  </conditionalFormatting>
  <conditionalFormatting sqref="AF130:AG130">
    <cfRule type="expression" dxfId="149" priority="2">
      <formula>ISBLANK(AF130)</formula>
    </cfRule>
  </conditionalFormatting>
  <conditionalFormatting sqref="AF88:AG88">
    <cfRule type="expression" dxfId="148"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19"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MA21-30'!A24</f>
        <v>Name, Vorname MA29</v>
      </c>
      <c r="T9" s="151"/>
      <c r="U9" s="151"/>
      <c r="V9" s="151"/>
      <c r="W9" s="151"/>
      <c r="X9" s="152"/>
      <c r="Y9" s="2"/>
      <c r="Z9" s="2"/>
      <c r="AA9" s="2"/>
    </row>
    <row r="10" spans="1:27" ht="26.25" thickBot="1" x14ac:dyDescent="0.4">
      <c r="A10" s="71" t="s">
        <v>39</v>
      </c>
      <c r="B10" s="150">
        <f>'Jahresübersicht MA21-30'!B24</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MA29'!AG9</f>
        <v>0</v>
      </c>
      <c r="C13" s="135"/>
      <c r="D13" s="134">
        <f>'Std.zettel  MA29'!AG16</f>
        <v>0</v>
      </c>
      <c r="E13" s="135"/>
      <c r="F13" s="134">
        <f>'Std.zettel  MA29'!AG23</f>
        <v>0</v>
      </c>
      <c r="G13" s="135"/>
      <c r="H13" s="134">
        <f>'Std.zettel  MA29'!AG51</f>
        <v>0</v>
      </c>
      <c r="I13" s="135"/>
      <c r="J13" s="134">
        <f>'Std.zettel  MA29'!AG58</f>
        <v>0</v>
      </c>
      <c r="K13" s="135"/>
      <c r="L13" s="134">
        <f>'Std.zettel  MA29'!AG65</f>
        <v>0</v>
      </c>
      <c r="M13" s="135"/>
      <c r="N13" s="134">
        <f>'Std.zettel  MA29'!AG93</f>
        <v>0</v>
      </c>
      <c r="O13" s="135"/>
      <c r="P13" s="134">
        <f>'Std.zettel  MA29'!AG100</f>
        <v>0</v>
      </c>
      <c r="Q13" s="135"/>
      <c r="R13" s="134">
        <f>'Std.zettel  MA29'!AG107</f>
        <v>0</v>
      </c>
      <c r="S13" s="135"/>
      <c r="T13" s="134">
        <f>'Std.zettel  MA29'!AG135</f>
        <v>0</v>
      </c>
      <c r="U13" s="135"/>
      <c r="V13" s="134">
        <f>'Std.zettel  MA29'!AG142</f>
        <v>0</v>
      </c>
      <c r="W13" s="135"/>
      <c r="X13" s="134">
        <f>'Std.zettel  MA29'!AG149</f>
        <v>0</v>
      </c>
      <c r="Y13" s="135"/>
      <c r="Z13" s="132">
        <f>SUM(B13:Y13)</f>
        <v>0</v>
      </c>
      <c r="AA13" s="133"/>
    </row>
    <row r="14" spans="1:27" ht="37.5" x14ac:dyDescent="0.5">
      <c r="A14" s="60" t="s">
        <v>41</v>
      </c>
      <c r="B14" s="134">
        <f>'Std.zettel  MA29'!AG10</f>
        <v>0</v>
      </c>
      <c r="C14" s="135"/>
      <c r="D14" s="134">
        <f>'Std.zettel  MA29'!AG17</f>
        <v>0</v>
      </c>
      <c r="E14" s="135"/>
      <c r="F14" s="134">
        <f>'Std.zettel  MA29'!AG24</f>
        <v>0</v>
      </c>
      <c r="G14" s="135"/>
      <c r="H14" s="134">
        <f>'Std.zettel  MA29'!AG52</f>
        <v>0</v>
      </c>
      <c r="I14" s="135"/>
      <c r="J14" s="134">
        <f>'Std.zettel  MA29'!AG59</f>
        <v>0</v>
      </c>
      <c r="K14" s="135"/>
      <c r="L14" s="134">
        <f>'Std.zettel  MA29'!AG66</f>
        <v>0</v>
      </c>
      <c r="M14" s="135"/>
      <c r="N14" s="134">
        <f>'Std.zettel  MA29'!AG94</f>
        <v>0</v>
      </c>
      <c r="O14" s="135"/>
      <c r="P14" s="134">
        <f>'Std.zettel  MA29'!AG101</f>
        <v>0</v>
      </c>
      <c r="Q14" s="135"/>
      <c r="R14" s="134">
        <f>'Std.zettel  MA29'!AG108</f>
        <v>0</v>
      </c>
      <c r="S14" s="135"/>
      <c r="T14" s="134">
        <f>'Std.zettel  MA29'!AG136</f>
        <v>0</v>
      </c>
      <c r="U14" s="135"/>
      <c r="V14" s="134">
        <f>'Std.zettel  MA29'!AG143</f>
        <v>0</v>
      </c>
      <c r="W14" s="135"/>
      <c r="X14" s="134">
        <f>'Std.zettel  MA29'!AG150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MA29'!AG13</f>
        <v>0</v>
      </c>
      <c r="C17" s="135"/>
      <c r="D17" s="134">
        <f>'Std.zettel  MA29'!AG20</f>
        <v>0</v>
      </c>
      <c r="E17" s="135"/>
      <c r="F17" s="134">
        <f>'Std.zettel  MA29'!AG27</f>
        <v>0</v>
      </c>
      <c r="G17" s="135"/>
      <c r="H17" s="134">
        <f>'Std.zettel  MA29'!AG55</f>
        <v>0</v>
      </c>
      <c r="I17" s="135"/>
      <c r="J17" s="134">
        <f>'Std.zettel  MA29'!AG62</f>
        <v>0</v>
      </c>
      <c r="K17" s="135"/>
      <c r="L17" s="134">
        <f>'Std.zettel  MA29'!AG69</f>
        <v>0</v>
      </c>
      <c r="M17" s="135"/>
      <c r="N17" s="134">
        <f>'Std.zettel  MA29'!AG97</f>
        <v>0</v>
      </c>
      <c r="O17" s="135"/>
      <c r="P17" s="134">
        <f>'Std.zettel  MA29'!AG104</f>
        <v>0</v>
      </c>
      <c r="Q17" s="135"/>
      <c r="R17" s="134">
        <f>'Std.zettel  MA29'!AG111</f>
        <v>0</v>
      </c>
      <c r="S17" s="135"/>
      <c r="T17" s="134">
        <f>'Std.zettel  MA29'!AG139</f>
        <v>0</v>
      </c>
      <c r="U17" s="135"/>
      <c r="V17" s="134">
        <f>'Std.zettel  MA29'!AG146</f>
        <v>0</v>
      </c>
      <c r="W17" s="135"/>
      <c r="X17" s="134">
        <f>'Std.zettel  MA29'!AG153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JPp39KwdP3beuPDjnNpfDZp1AGrum+3qfcZGgkF5MSDAFMP0uBNlZkxCauUvoffYmBJbDWxAjosno7IwFbudow==" saltValue="8GdbbuXcwaQNzY5m+LvEUQ=="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147" priority="7">
      <formula>ISBLANK(N28)</formula>
    </cfRule>
  </conditionalFormatting>
  <conditionalFormatting sqref="B6">
    <cfRule type="expression" dxfId="146" priority="10">
      <formula>ISBLANK(B6)</formula>
    </cfRule>
  </conditionalFormatting>
  <conditionalFormatting sqref="B20">
    <cfRule type="expression" dxfId="145" priority="9">
      <formula>ISBLANK(B20)</formula>
    </cfRule>
  </conditionalFormatting>
  <conditionalFormatting sqref="B24">
    <cfRule type="expression" dxfId="144" priority="8">
      <formula>ISBLANK(B24)</formula>
    </cfRule>
  </conditionalFormatting>
  <conditionalFormatting sqref="Y4">
    <cfRule type="expression" dxfId="143" priority="6">
      <formula>ISBLANK(Y4)</formula>
    </cfRule>
  </conditionalFormatting>
  <conditionalFormatting sqref="B8">
    <cfRule type="expression" dxfId="142" priority="5">
      <formula>ISBLANK(B8)</formula>
    </cfRule>
  </conditionalFormatting>
  <conditionalFormatting sqref="S9">
    <cfRule type="expression" dxfId="141" priority="4">
      <formula>ISBLANK(S9)</formula>
    </cfRule>
  </conditionalFormatting>
  <conditionalFormatting sqref="B10">
    <cfRule type="expression" dxfId="140" priority="3">
      <formula>ISBLANK(B10)</formula>
    </cfRule>
  </conditionalFormatting>
  <conditionalFormatting sqref="B22">
    <cfRule type="expression" dxfId="139" priority="2">
      <formula>ISBLANK(B22)</formula>
    </cfRule>
  </conditionalFormatting>
  <conditionalFormatting sqref="B18 D18 F18 H18 J18 L18 N18 P18 R18 T18 V18 X18">
    <cfRule type="expression" dxfId="138"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MA29'!S9</f>
        <v>Name, Vorname MA29</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MA29</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MA29</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MA29</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MA29</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MA29</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MA29</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MA29</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vo2F08grP8XEHt0c8e52vc1WV0vk9fnlZvPbVIc8km4Gu+FBhrd3zaeI1e98URfjOE3ySEkrADucf9QDHKHBEA==" saltValue="bmn4L5TjdRzyCS0FhwSdO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137" priority="64">
      <formula>ISBLANK(B9)</formula>
    </cfRule>
  </conditionalFormatting>
  <conditionalFormatting sqref="AF46:AG46">
    <cfRule type="expression" dxfId="136" priority="63">
      <formula>ISBLANK(AF46)</formula>
    </cfRule>
  </conditionalFormatting>
  <conditionalFormatting sqref="B9:AF10">
    <cfRule type="expression" dxfId="135" priority="62">
      <formula>ISBLANK(B9)</formula>
    </cfRule>
  </conditionalFormatting>
  <conditionalFormatting sqref="C9">
    <cfRule type="expression" dxfId="134" priority="61">
      <formula>ISBLANK(C9)</formula>
    </cfRule>
  </conditionalFormatting>
  <conditionalFormatting sqref="B13:AF13">
    <cfRule type="expression" dxfId="133" priority="60">
      <formula>ISBLANK(B13)</formula>
    </cfRule>
  </conditionalFormatting>
  <conditionalFormatting sqref="B13:AF13">
    <cfRule type="expression" dxfId="132" priority="59">
      <formula>ISBLANK(B13)</formula>
    </cfRule>
  </conditionalFormatting>
  <conditionalFormatting sqref="B27:AF27">
    <cfRule type="expression" dxfId="131" priority="56">
      <formula>ISBLANK(B27)</formula>
    </cfRule>
  </conditionalFormatting>
  <conditionalFormatting sqref="B27:AF27">
    <cfRule type="expression" dxfId="130" priority="55">
      <formula>ISBLANK(B27)</formula>
    </cfRule>
  </conditionalFormatting>
  <conditionalFormatting sqref="B20:AD20">
    <cfRule type="expression" dxfId="129" priority="58">
      <formula>ISBLANK(B20)</formula>
    </cfRule>
  </conditionalFormatting>
  <conditionalFormatting sqref="B20:AD20">
    <cfRule type="expression" dxfId="128" priority="57">
      <formula>ISBLANK(B20)</formula>
    </cfRule>
  </conditionalFormatting>
  <conditionalFormatting sqref="B62:AF62">
    <cfRule type="expression" dxfId="127" priority="52">
      <formula>ISBLANK(B62)</formula>
    </cfRule>
  </conditionalFormatting>
  <conditionalFormatting sqref="B62:AF62">
    <cfRule type="expression" dxfId="126" priority="51">
      <formula>ISBLANK(B62)</formula>
    </cfRule>
  </conditionalFormatting>
  <conditionalFormatting sqref="C23">
    <cfRule type="expression" dxfId="125" priority="31">
      <formula>ISBLANK(C23)</formula>
    </cfRule>
  </conditionalFormatting>
  <conditionalFormatting sqref="B55:AE55">
    <cfRule type="expression" dxfId="124" priority="54">
      <formula>ISBLANK(B55)</formula>
    </cfRule>
  </conditionalFormatting>
  <conditionalFormatting sqref="B55:AE55">
    <cfRule type="expression" dxfId="123" priority="53">
      <formula>ISBLANK(B55)</formula>
    </cfRule>
  </conditionalFormatting>
  <conditionalFormatting sqref="B52:AE52 D51:AE51">
    <cfRule type="expression" dxfId="122" priority="30">
      <formula>ISBLANK(B51)</formula>
    </cfRule>
  </conditionalFormatting>
  <conditionalFormatting sqref="B51:AE52">
    <cfRule type="expression" dxfId="121" priority="29">
      <formula>ISBLANK(B51)</formula>
    </cfRule>
  </conditionalFormatting>
  <conditionalFormatting sqref="B59:AF59 D58:AF58">
    <cfRule type="expression" dxfId="120" priority="27">
      <formula>ISBLANK(B58)</formula>
    </cfRule>
  </conditionalFormatting>
  <conditionalFormatting sqref="B58:AF59">
    <cfRule type="expression" dxfId="119" priority="26">
      <formula>ISBLANK(B58)</formula>
    </cfRule>
  </conditionalFormatting>
  <conditionalFormatting sqref="B94:AF94 D93:AF93">
    <cfRule type="expression" dxfId="118" priority="24">
      <formula>ISBLANK(B93)</formula>
    </cfRule>
  </conditionalFormatting>
  <conditionalFormatting sqref="B93:AF94">
    <cfRule type="expression" dxfId="117" priority="23">
      <formula>ISBLANK(B93)</formula>
    </cfRule>
  </conditionalFormatting>
  <conditionalFormatting sqref="C58">
    <cfRule type="expression" dxfId="116" priority="25">
      <formula>ISBLANK(C58)</formula>
    </cfRule>
  </conditionalFormatting>
  <conditionalFormatting sqref="B69:AE69">
    <cfRule type="expression" dxfId="115" priority="50">
      <formula>ISBLANK(B69)</formula>
    </cfRule>
  </conditionalFormatting>
  <conditionalFormatting sqref="B69:AE69">
    <cfRule type="expression" dxfId="114" priority="49">
      <formula>ISBLANK(B69)</formula>
    </cfRule>
  </conditionalFormatting>
  <conditionalFormatting sqref="B97:AF97">
    <cfRule type="expression" dxfId="113" priority="48">
      <formula>ISBLANK(B97)</formula>
    </cfRule>
  </conditionalFormatting>
  <conditionalFormatting sqref="B97:AF97">
    <cfRule type="expression" dxfId="112" priority="47">
      <formula>ISBLANK(B97)</formula>
    </cfRule>
  </conditionalFormatting>
  <conditionalFormatting sqref="B104:AF104">
    <cfRule type="expression" dxfId="111" priority="46">
      <formula>ISBLANK(B104)</formula>
    </cfRule>
  </conditionalFormatting>
  <conditionalFormatting sqref="B104:AF104">
    <cfRule type="expression" dxfId="110" priority="45">
      <formula>ISBLANK(B104)</formula>
    </cfRule>
  </conditionalFormatting>
  <conditionalFormatting sqref="B111:AE111">
    <cfRule type="expression" dxfId="109" priority="44">
      <formula>ISBLANK(B111)</formula>
    </cfRule>
  </conditionalFormatting>
  <conditionalFormatting sqref="B111:AE111">
    <cfRule type="expression" dxfId="108" priority="43">
      <formula>ISBLANK(B111)</formula>
    </cfRule>
  </conditionalFormatting>
  <conditionalFormatting sqref="B139:AF139">
    <cfRule type="expression" dxfId="107" priority="42">
      <formula>ISBLANK(B139)</formula>
    </cfRule>
  </conditionalFormatting>
  <conditionalFormatting sqref="B139:AF139">
    <cfRule type="expression" dxfId="106" priority="41">
      <formula>ISBLANK(B139)</formula>
    </cfRule>
  </conditionalFormatting>
  <conditionalFormatting sqref="B146:AE146">
    <cfRule type="expression" dxfId="105" priority="40">
      <formula>ISBLANK(B146)</formula>
    </cfRule>
  </conditionalFormatting>
  <conditionalFormatting sqref="B146:AE146">
    <cfRule type="expression" dxfId="104" priority="39">
      <formula>ISBLANK(B146)</formula>
    </cfRule>
  </conditionalFormatting>
  <conditionalFormatting sqref="B153:AF153">
    <cfRule type="expression" dxfId="103" priority="38">
      <formula>ISBLANK(B153)</formula>
    </cfRule>
  </conditionalFormatting>
  <conditionalFormatting sqref="B153:AF153">
    <cfRule type="expression" dxfId="102" priority="37">
      <formula>ISBLANK(B153)</formula>
    </cfRule>
  </conditionalFormatting>
  <conditionalFormatting sqref="B66:AE66 D65:AE65">
    <cfRule type="expression" dxfId="101" priority="6">
      <formula>ISBLANK(B65)</formula>
    </cfRule>
  </conditionalFormatting>
  <conditionalFormatting sqref="C149">
    <cfRule type="expression" dxfId="100" priority="7">
      <formula>ISBLANK(C149)</formula>
    </cfRule>
  </conditionalFormatting>
  <conditionalFormatting sqref="B17:AD17 D16:AD16">
    <cfRule type="expression" dxfId="99" priority="36">
      <formula>ISBLANK(B16)</formula>
    </cfRule>
  </conditionalFormatting>
  <conditionalFormatting sqref="B16:AD17">
    <cfRule type="expression" dxfId="98" priority="35">
      <formula>ISBLANK(B16)</formula>
    </cfRule>
  </conditionalFormatting>
  <conditionalFormatting sqref="C16">
    <cfRule type="expression" dxfId="97" priority="34">
      <formula>ISBLANK(C16)</formula>
    </cfRule>
  </conditionalFormatting>
  <conditionalFormatting sqref="B24:AF24 D23:AF23">
    <cfRule type="expression" dxfId="96" priority="33">
      <formula>ISBLANK(B23)</formula>
    </cfRule>
  </conditionalFormatting>
  <conditionalFormatting sqref="B23:AF24">
    <cfRule type="expression" dxfId="95" priority="32">
      <formula>ISBLANK(B23)</formula>
    </cfRule>
  </conditionalFormatting>
  <conditionalFormatting sqref="C51">
    <cfRule type="expression" dxfId="94" priority="28">
      <formula>ISBLANK(C51)</formula>
    </cfRule>
  </conditionalFormatting>
  <conditionalFormatting sqref="C93">
    <cfRule type="expression" dxfId="93" priority="22">
      <formula>ISBLANK(C93)</formula>
    </cfRule>
  </conditionalFormatting>
  <conditionalFormatting sqref="B101:AF101 D100:AF100">
    <cfRule type="expression" dxfId="92" priority="21">
      <formula>ISBLANK(B100)</formula>
    </cfRule>
  </conditionalFormatting>
  <conditionalFormatting sqref="B100:AF101">
    <cfRule type="expression" dxfId="91" priority="20">
      <formula>ISBLANK(B100)</formula>
    </cfRule>
  </conditionalFormatting>
  <conditionalFormatting sqref="C100">
    <cfRule type="expression" dxfId="90" priority="19">
      <formula>ISBLANK(C100)</formula>
    </cfRule>
  </conditionalFormatting>
  <conditionalFormatting sqref="B108:AE108 D107:AE107">
    <cfRule type="expression" dxfId="89" priority="18">
      <formula>ISBLANK(B107)</formula>
    </cfRule>
  </conditionalFormatting>
  <conditionalFormatting sqref="B107:AE108">
    <cfRule type="expression" dxfId="88" priority="17">
      <formula>ISBLANK(B107)</formula>
    </cfRule>
  </conditionalFormatting>
  <conditionalFormatting sqref="C107">
    <cfRule type="expression" dxfId="87" priority="16">
      <formula>ISBLANK(C107)</formula>
    </cfRule>
  </conditionalFormatting>
  <conditionalFormatting sqref="B136:AF136 D135:AF135">
    <cfRule type="expression" dxfId="86" priority="15">
      <formula>ISBLANK(B135)</formula>
    </cfRule>
  </conditionalFormatting>
  <conditionalFormatting sqref="B135:AF136">
    <cfRule type="expression" dxfId="85" priority="14">
      <formula>ISBLANK(B135)</formula>
    </cfRule>
  </conditionalFormatting>
  <conditionalFormatting sqref="C135">
    <cfRule type="expression" dxfId="84" priority="13">
      <formula>ISBLANK(C135)</formula>
    </cfRule>
  </conditionalFormatting>
  <conditionalFormatting sqref="B143:AE143 D142:AE142">
    <cfRule type="expression" dxfId="83" priority="12">
      <formula>ISBLANK(B142)</formula>
    </cfRule>
  </conditionalFormatting>
  <conditionalFormatting sqref="B142:AE143">
    <cfRule type="expression" dxfId="82" priority="11">
      <formula>ISBLANK(B142)</formula>
    </cfRule>
  </conditionalFormatting>
  <conditionalFormatting sqref="C142">
    <cfRule type="expression" dxfId="81" priority="10">
      <formula>ISBLANK(C142)</formula>
    </cfRule>
  </conditionalFormatting>
  <conditionalFormatting sqref="B150:AF150 D149:AF149">
    <cfRule type="expression" dxfId="80" priority="9">
      <formula>ISBLANK(B149)</formula>
    </cfRule>
  </conditionalFormatting>
  <conditionalFormatting sqref="B149:AF150">
    <cfRule type="expression" dxfId="79" priority="8">
      <formula>ISBLANK(B149)</formula>
    </cfRule>
  </conditionalFormatting>
  <conditionalFormatting sqref="C65">
    <cfRule type="expression" dxfId="78" priority="4">
      <formula>ISBLANK(C65)</formula>
    </cfRule>
  </conditionalFormatting>
  <conditionalFormatting sqref="B65:AE66">
    <cfRule type="expression" dxfId="77" priority="5">
      <formula>ISBLANK(B65)</formula>
    </cfRule>
  </conditionalFormatting>
  <conditionalFormatting sqref="AF4:AG4">
    <cfRule type="expression" dxfId="76" priority="3">
      <formula>ISBLANK(AF4)</formula>
    </cfRule>
  </conditionalFormatting>
  <conditionalFormatting sqref="AF130:AG130">
    <cfRule type="expression" dxfId="75" priority="2">
      <formula>ISBLANK(AF130)</formula>
    </cfRule>
  </conditionalFormatting>
  <conditionalFormatting sqref="AF88:AG88">
    <cfRule type="expression" dxfId="74"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topLeftCell="A25"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MA21-30'!A26</f>
        <v>Name, Vorname MA30</v>
      </c>
      <c r="T9" s="151"/>
      <c r="U9" s="151"/>
      <c r="V9" s="151"/>
      <c r="W9" s="151"/>
      <c r="X9" s="152"/>
      <c r="Y9" s="2"/>
      <c r="Z9" s="2"/>
      <c r="AA9" s="2"/>
    </row>
    <row r="10" spans="1:27" ht="26.25" thickBot="1" x14ac:dyDescent="0.4">
      <c r="A10" s="71" t="s">
        <v>39</v>
      </c>
      <c r="B10" s="150">
        <f>'Jahresübersicht MA21-30'!B26</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MA30'!AG9</f>
        <v>0</v>
      </c>
      <c r="C13" s="135"/>
      <c r="D13" s="134">
        <f>'Std.zettel  MA30'!AG16</f>
        <v>0</v>
      </c>
      <c r="E13" s="135"/>
      <c r="F13" s="134">
        <f>'Std.zettel  MA30'!AG23</f>
        <v>0</v>
      </c>
      <c r="G13" s="135"/>
      <c r="H13" s="134">
        <f>'Std.zettel  MA30'!AG51</f>
        <v>0</v>
      </c>
      <c r="I13" s="135"/>
      <c r="J13" s="134">
        <f>'Std.zettel  MA30'!AG58</f>
        <v>0</v>
      </c>
      <c r="K13" s="135"/>
      <c r="L13" s="134">
        <f>'Std.zettel  MA30'!AG65</f>
        <v>0</v>
      </c>
      <c r="M13" s="135"/>
      <c r="N13" s="134">
        <f>'Std.zettel  MA30'!AG93</f>
        <v>0</v>
      </c>
      <c r="O13" s="135"/>
      <c r="P13" s="134">
        <f>'Std.zettel  MA30'!AG100</f>
        <v>0</v>
      </c>
      <c r="Q13" s="135"/>
      <c r="R13" s="134">
        <f>'Std.zettel  MA30'!AG107</f>
        <v>0</v>
      </c>
      <c r="S13" s="135"/>
      <c r="T13" s="134">
        <f>'Std.zettel  MA30'!AG135</f>
        <v>0</v>
      </c>
      <c r="U13" s="135"/>
      <c r="V13" s="134">
        <f>'Std.zettel  MA30'!AG142</f>
        <v>0</v>
      </c>
      <c r="W13" s="135"/>
      <c r="X13" s="134">
        <f>'Std.zettel  MA30'!AG149</f>
        <v>0</v>
      </c>
      <c r="Y13" s="135"/>
      <c r="Z13" s="132">
        <f>SUM(B13:Y13)</f>
        <v>0</v>
      </c>
      <c r="AA13" s="133"/>
    </row>
    <row r="14" spans="1:27" ht="37.5" x14ac:dyDescent="0.5">
      <c r="A14" s="60" t="s">
        <v>41</v>
      </c>
      <c r="B14" s="134">
        <f>'Std.zettel  MA30'!AG10</f>
        <v>0</v>
      </c>
      <c r="C14" s="135"/>
      <c r="D14" s="134">
        <f>'Std.zettel  MA30'!AG17</f>
        <v>0</v>
      </c>
      <c r="E14" s="135"/>
      <c r="F14" s="134">
        <f>'Std.zettel  MA30'!AG24</f>
        <v>0</v>
      </c>
      <c r="G14" s="135"/>
      <c r="H14" s="134">
        <f>'Std.zettel  MA30'!AG52</f>
        <v>0</v>
      </c>
      <c r="I14" s="135"/>
      <c r="J14" s="134">
        <f>'Std.zettel  MA30'!AG59</f>
        <v>0</v>
      </c>
      <c r="K14" s="135"/>
      <c r="L14" s="134">
        <f>'Std.zettel  MA30'!AG66</f>
        <v>0</v>
      </c>
      <c r="M14" s="135"/>
      <c r="N14" s="134">
        <f>'Std.zettel  MA30'!AG94</f>
        <v>0</v>
      </c>
      <c r="O14" s="135"/>
      <c r="P14" s="134">
        <f>'Std.zettel  MA30'!AG101</f>
        <v>0</v>
      </c>
      <c r="Q14" s="135"/>
      <c r="R14" s="134">
        <f>'Std.zettel  MA30'!AG108</f>
        <v>0</v>
      </c>
      <c r="S14" s="135"/>
      <c r="T14" s="134">
        <f>'Std.zettel  MA30'!AG136</f>
        <v>0</v>
      </c>
      <c r="U14" s="135"/>
      <c r="V14" s="134">
        <f>'Std.zettel  MA30'!AG143</f>
        <v>0</v>
      </c>
      <c r="W14" s="135"/>
      <c r="X14" s="134">
        <f>'Std.zettel  MA30'!AG150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MA30'!AG13</f>
        <v>0</v>
      </c>
      <c r="C17" s="135"/>
      <c r="D17" s="134">
        <f>'Std.zettel  MA30'!AG20</f>
        <v>0</v>
      </c>
      <c r="E17" s="135"/>
      <c r="F17" s="134">
        <f>'Std.zettel  MA30'!AG27</f>
        <v>0</v>
      </c>
      <c r="G17" s="135"/>
      <c r="H17" s="134">
        <f>'Std.zettel  MA30'!AG55</f>
        <v>0</v>
      </c>
      <c r="I17" s="135"/>
      <c r="J17" s="134">
        <f>'Std.zettel  MA30'!AG62</f>
        <v>0</v>
      </c>
      <c r="K17" s="135"/>
      <c r="L17" s="134">
        <f>'Std.zettel  MA30'!AG69</f>
        <v>0</v>
      </c>
      <c r="M17" s="135"/>
      <c r="N17" s="134">
        <f>'Std.zettel  MA30'!AG97</f>
        <v>0</v>
      </c>
      <c r="O17" s="135"/>
      <c r="P17" s="134">
        <f>'Std.zettel  MA30'!AG104</f>
        <v>0</v>
      </c>
      <c r="Q17" s="135"/>
      <c r="R17" s="134">
        <f>'Std.zettel  MA30'!AG111</f>
        <v>0</v>
      </c>
      <c r="S17" s="135"/>
      <c r="T17" s="134">
        <f>'Std.zettel  MA30'!AG139</f>
        <v>0</v>
      </c>
      <c r="U17" s="135"/>
      <c r="V17" s="134">
        <f>'Std.zettel  MA30'!AG146</f>
        <v>0</v>
      </c>
      <c r="W17" s="135"/>
      <c r="X17" s="134">
        <f>'Std.zettel  MA30'!AG153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X4by0E7wrbyYvtpopX0y7YZrr9vHpuhNv3VF457w22+sgfsfDcmg3y+FknVXYFty1CAGruWKQ/ZUK1B1h3nZ4A==" saltValue="w/i547mnUg1o63gADODw4w=="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73" priority="7">
      <formula>ISBLANK(N28)</formula>
    </cfRule>
  </conditionalFormatting>
  <conditionalFormatting sqref="B6">
    <cfRule type="expression" dxfId="72" priority="10">
      <formula>ISBLANK(B6)</formula>
    </cfRule>
  </conditionalFormatting>
  <conditionalFormatting sqref="B20">
    <cfRule type="expression" dxfId="71" priority="9">
      <formula>ISBLANK(B20)</formula>
    </cfRule>
  </conditionalFormatting>
  <conditionalFormatting sqref="B24">
    <cfRule type="expression" dxfId="70" priority="8">
      <formula>ISBLANK(B24)</formula>
    </cfRule>
  </conditionalFormatting>
  <conditionalFormatting sqref="Y4">
    <cfRule type="expression" dxfId="69" priority="6">
      <formula>ISBLANK(Y4)</formula>
    </cfRule>
  </conditionalFormatting>
  <conditionalFormatting sqref="B8">
    <cfRule type="expression" dxfId="68" priority="5">
      <formula>ISBLANK(B8)</formula>
    </cfRule>
  </conditionalFormatting>
  <conditionalFormatting sqref="S9">
    <cfRule type="expression" dxfId="67" priority="4">
      <formula>ISBLANK(S9)</formula>
    </cfRule>
  </conditionalFormatting>
  <conditionalFormatting sqref="B10">
    <cfRule type="expression" dxfId="66" priority="3">
      <formula>ISBLANK(B10)</formula>
    </cfRule>
  </conditionalFormatting>
  <conditionalFormatting sqref="B22">
    <cfRule type="expression" dxfId="65" priority="2">
      <formula>ISBLANK(B22)</formula>
    </cfRule>
  </conditionalFormatting>
  <conditionalFormatting sqref="B18 D18 F18 H18 J18 L18 N18 P18 R18 T18 V18 X18">
    <cfRule type="expression" dxfId="64"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S5" sqref="S5"/>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MA30'!S9</f>
        <v>Name, Vorname MA30</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MA30</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MA30</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MA30</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MA30</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MA30</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MA30</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MA30</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9jmpKsE3oSXotVITEpT1q7rXDEp6TgRWu+wiIgAAFf0yIFVvu03sirmEzVmauszE4dgx2/fely8L0j3V0AotOw==" saltValue="ccc5RW8lT3G05Fzt39S4RQ=="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63" priority="64">
      <formula>ISBLANK(B9)</formula>
    </cfRule>
  </conditionalFormatting>
  <conditionalFormatting sqref="AF46:AG46">
    <cfRule type="expression" dxfId="62" priority="63">
      <formula>ISBLANK(AF46)</formula>
    </cfRule>
  </conditionalFormatting>
  <conditionalFormatting sqref="B9:AF10">
    <cfRule type="expression" dxfId="61" priority="62">
      <formula>ISBLANK(B9)</formula>
    </cfRule>
  </conditionalFormatting>
  <conditionalFormatting sqref="C9">
    <cfRule type="expression" dxfId="60" priority="61">
      <formula>ISBLANK(C9)</formula>
    </cfRule>
  </conditionalFormatting>
  <conditionalFormatting sqref="B13:AF13">
    <cfRule type="expression" dxfId="59" priority="60">
      <formula>ISBLANK(B13)</formula>
    </cfRule>
  </conditionalFormatting>
  <conditionalFormatting sqref="B13:AF13">
    <cfRule type="expression" dxfId="58" priority="59">
      <formula>ISBLANK(B13)</formula>
    </cfRule>
  </conditionalFormatting>
  <conditionalFormatting sqref="B27:AF27">
    <cfRule type="expression" dxfId="57" priority="56">
      <formula>ISBLANK(B27)</formula>
    </cfRule>
  </conditionalFormatting>
  <conditionalFormatting sqref="B27:AF27">
    <cfRule type="expression" dxfId="56" priority="55">
      <formula>ISBLANK(B27)</formula>
    </cfRule>
  </conditionalFormatting>
  <conditionalFormatting sqref="B20:AD20">
    <cfRule type="expression" dxfId="55" priority="58">
      <formula>ISBLANK(B20)</formula>
    </cfRule>
  </conditionalFormatting>
  <conditionalFormatting sqref="B20:AD20">
    <cfRule type="expression" dxfId="54" priority="57">
      <formula>ISBLANK(B20)</formula>
    </cfRule>
  </conditionalFormatting>
  <conditionalFormatting sqref="B62:AF62">
    <cfRule type="expression" dxfId="53" priority="52">
      <formula>ISBLANK(B62)</formula>
    </cfRule>
  </conditionalFormatting>
  <conditionalFormatting sqref="B62:AF62">
    <cfRule type="expression" dxfId="52" priority="51">
      <formula>ISBLANK(B62)</formula>
    </cfRule>
  </conditionalFormatting>
  <conditionalFormatting sqref="C23">
    <cfRule type="expression" dxfId="51" priority="31">
      <formula>ISBLANK(C23)</formula>
    </cfRule>
  </conditionalFormatting>
  <conditionalFormatting sqref="B55:AE55">
    <cfRule type="expression" dxfId="50" priority="54">
      <formula>ISBLANK(B55)</formula>
    </cfRule>
  </conditionalFormatting>
  <conditionalFormatting sqref="B55:AE55">
    <cfRule type="expression" dxfId="49" priority="53">
      <formula>ISBLANK(B55)</formula>
    </cfRule>
  </conditionalFormatting>
  <conditionalFormatting sqref="B52:AE52 D51:AE51">
    <cfRule type="expression" dxfId="48" priority="30">
      <formula>ISBLANK(B51)</formula>
    </cfRule>
  </conditionalFormatting>
  <conditionalFormatting sqref="B51:AE52">
    <cfRule type="expression" dxfId="47" priority="29">
      <formula>ISBLANK(B51)</formula>
    </cfRule>
  </conditionalFormatting>
  <conditionalFormatting sqref="B59:AF59 D58:AF58">
    <cfRule type="expression" dxfId="46" priority="27">
      <formula>ISBLANK(B58)</formula>
    </cfRule>
  </conditionalFormatting>
  <conditionalFormatting sqref="B58:AF59">
    <cfRule type="expression" dxfId="45" priority="26">
      <formula>ISBLANK(B58)</formula>
    </cfRule>
  </conditionalFormatting>
  <conditionalFormatting sqref="B94:AF94 D93:AF93">
    <cfRule type="expression" dxfId="44" priority="24">
      <formula>ISBLANK(B93)</formula>
    </cfRule>
  </conditionalFormatting>
  <conditionalFormatting sqref="B93:AF94">
    <cfRule type="expression" dxfId="43" priority="23">
      <formula>ISBLANK(B93)</formula>
    </cfRule>
  </conditionalFormatting>
  <conditionalFormatting sqref="C58">
    <cfRule type="expression" dxfId="42" priority="25">
      <formula>ISBLANK(C58)</formula>
    </cfRule>
  </conditionalFormatting>
  <conditionalFormatting sqref="B69:AE69">
    <cfRule type="expression" dxfId="41" priority="50">
      <formula>ISBLANK(B69)</formula>
    </cfRule>
  </conditionalFormatting>
  <conditionalFormatting sqref="B69:AE69">
    <cfRule type="expression" dxfId="40" priority="49">
      <formula>ISBLANK(B69)</formula>
    </cfRule>
  </conditionalFormatting>
  <conditionalFormatting sqref="B97:AF97">
    <cfRule type="expression" dxfId="39" priority="48">
      <formula>ISBLANK(B97)</formula>
    </cfRule>
  </conditionalFormatting>
  <conditionalFormatting sqref="B97:AF97">
    <cfRule type="expression" dxfId="38" priority="47">
      <formula>ISBLANK(B97)</formula>
    </cfRule>
  </conditionalFormatting>
  <conditionalFormatting sqref="B104:AF104">
    <cfRule type="expression" dxfId="37" priority="46">
      <formula>ISBLANK(B104)</formula>
    </cfRule>
  </conditionalFormatting>
  <conditionalFormatting sqref="B104:AF104">
    <cfRule type="expression" dxfId="36" priority="45">
      <formula>ISBLANK(B104)</formula>
    </cfRule>
  </conditionalFormatting>
  <conditionalFormatting sqref="B111:AE111">
    <cfRule type="expression" dxfId="35" priority="44">
      <formula>ISBLANK(B111)</formula>
    </cfRule>
  </conditionalFormatting>
  <conditionalFormatting sqref="B111:AE111">
    <cfRule type="expression" dxfId="34" priority="43">
      <formula>ISBLANK(B111)</formula>
    </cfRule>
  </conditionalFormatting>
  <conditionalFormatting sqref="B139:AF139">
    <cfRule type="expression" dxfId="33" priority="42">
      <formula>ISBLANK(B139)</formula>
    </cfRule>
  </conditionalFormatting>
  <conditionalFormatting sqref="B139:AF139">
    <cfRule type="expression" dxfId="32" priority="41">
      <formula>ISBLANK(B139)</formula>
    </cfRule>
  </conditionalFormatting>
  <conditionalFormatting sqref="B146:AE146">
    <cfRule type="expression" dxfId="31" priority="40">
      <formula>ISBLANK(B146)</formula>
    </cfRule>
  </conditionalFormatting>
  <conditionalFormatting sqref="B146:AE146">
    <cfRule type="expression" dxfId="30" priority="39">
      <formula>ISBLANK(B146)</formula>
    </cfRule>
  </conditionalFormatting>
  <conditionalFormatting sqref="B153:AF153">
    <cfRule type="expression" dxfId="29" priority="38">
      <formula>ISBLANK(B153)</formula>
    </cfRule>
  </conditionalFormatting>
  <conditionalFormatting sqref="B153:AF153">
    <cfRule type="expression" dxfId="28" priority="37">
      <formula>ISBLANK(B153)</formula>
    </cfRule>
  </conditionalFormatting>
  <conditionalFormatting sqref="B66:AE66 D65:AE65">
    <cfRule type="expression" dxfId="27" priority="6">
      <formula>ISBLANK(B65)</formula>
    </cfRule>
  </conditionalFormatting>
  <conditionalFormatting sqref="C149">
    <cfRule type="expression" dxfId="26" priority="7">
      <formula>ISBLANK(C149)</formula>
    </cfRule>
  </conditionalFormatting>
  <conditionalFormatting sqref="B17:AD17 D16:AD16">
    <cfRule type="expression" dxfId="25" priority="36">
      <formula>ISBLANK(B16)</formula>
    </cfRule>
  </conditionalFormatting>
  <conditionalFormatting sqref="B16:AD17">
    <cfRule type="expression" dxfId="24" priority="35">
      <formula>ISBLANK(B16)</formula>
    </cfRule>
  </conditionalFormatting>
  <conditionalFormatting sqref="C16">
    <cfRule type="expression" dxfId="23" priority="34">
      <formula>ISBLANK(C16)</formula>
    </cfRule>
  </conditionalFormatting>
  <conditionalFormatting sqref="B24:AF24 D23:AF23">
    <cfRule type="expression" dxfId="22" priority="33">
      <formula>ISBLANK(B23)</formula>
    </cfRule>
  </conditionalFormatting>
  <conditionalFormatting sqref="B23:AF24">
    <cfRule type="expression" dxfId="21" priority="32">
      <formula>ISBLANK(B23)</formula>
    </cfRule>
  </conditionalFormatting>
  <conditionalFormatting sqref="C51">
    <cfRule type="expression" dxfId="20" priority="28">
      <formula>ISBLANK(C51)</formula>
    </cfRule>
  </conditionalFormatting>
  <conditionalFormatting sqref="C93">
    <cfRule type="expression" dxfId="19" priority="22">
      <formula>ISBLANK(C93)</formula>
    </cfRule>
  </conditionalFormatting>
  <conditionalFormatting sqref="B101:AF101 D100:AF100">
    <cfRule type="expression" dxfId="18" priority="21">
      <formula>ISBLANK(B100)</formula>
    </cfRule>
  </conditionalFormatting>
  <conditionalFormatting sqref="B100:AF101">
    <cfRule type="expression" dxfId="17" priority="20">
      <formula>ISBLANK(B100)</formula>
    </cfRule>
  </conditionalFormatting>
  <conditionalFormatting sqref="C100">
    <cfRule type="expression" dxfId="16" priority="19">
      <formula>ISBLANK(C100)</formula>
    </cfRule>
  </conditionalFormatting>
  <conditionalFormatting sqref="B108:AE108 D107:AE107">
    <cfRule type="expression" dxfId="15" priority="18">
      <formula>ISBLANK(B107)</formula>
    </cfRule>
  </conditionalFormatting>
  <conditionalFormatting sqref="B107:AE108">
    <cfRule type="expression" dxfId="14" priority="17">
      <formula>ISBLANK(B107)</formula>
    </cfRule>
  </conditionalFormatting>
  <conditionalFormatting sqref="C107">
    <cfRule type="expression" dxfId="13" priority="16">
      <formula>ISBLANK(C107)</formula>
    </cfRule>
  </conditionalFormatting>
  <conditionalFormatting sqref="B136:AF136 D135:AF135">
    <cfRule type="expression" dxfId="12" priority="15">
      <formula>ISBLANK(B135)</formula>
    </cfRule>
  </conditionalFormatting>
  <conditionalFormatting sqref="B135:AF136">
    <cfRule type="expression" dxfId="11" priority="14">
      <formula>ISBLANK(B135)</formula>
    </cfRule>
  </conditionalFormatting>
  <conditionalFormatting sqref="C135">
    <cfRule type="expression" dxfId="10" priority="13">
      <formula>ISBLANK(C135)</formula>
    </cfRule>
  </conditionalFormatting>
  <conditionalFormatting sqref="B143:AE143 D142:AE142">
    <cfRule type="expression" dxfId="9" priority="12">
      <formula>ISBLANK(B142)</formula>
    </cfRule>
  </conditionalFormatting>
  <conditionalFormatting sqref="B142:AE143">
    <cfRule type="expression" dxfId="8" priority="11">
      <formula>ISBLANK(B142)</formula>
    </cfRule>
  </conditionalFormatting>
  <conditionalFormatting sqref="C142">
    <cfRule type="expression" dxfId="7" priority="10">
      <formula>ISBLANK(C142)</formula>
    </cfRule>
  </conditionalFormatting>
  <conditionalFormatting sqref="B150:AF150 D149:AF149">
    <cfRule type="expression" dxfId="6" priority="9">
      <formula>ISBLANK(B149)</formula>
    </cfRule>
  </conditionalFormatting>
  <conditionalFormatting sqref="B149:AF150">
    <cfRule type="expression" dxfId="5" priority="8">
      <formula>ISBLANK(B149)</formula>
    </cfRule>
  </conditionalFormatting>
  <conditionalFormatting sqref="C65">
    <cfRule type="expression" dxfId="4" priority="4">
      <formula>ISBLANK(C65)</formula>
    </cfRule>
  </conditionalFormatting>
  <conditionalFormatting sqref="B65:AE66">
    <cfRule type="expression" dxfId="3" priority="5">
      <formula>ISBLANK(B65)</formula>
    </cfRule>
  </conditionalFormatting>
  <conditionalFormatting sqref="AF4:AG4">
    <cfRule type="expression" dxfId="2" priority="3">
      <formula>ISBLANK(AF4)</formula>
    </cfRule>
  </conditionalFormatting>
  <conditionalFormatting sqref="AF130:AG130">
    <cfRule type="expression" dxfId="1" priority="2">
      <formula>ISBLANK(AF130)</formula>
    </cfRule>
  </conditionalFormatting>
  <conditionalFormatting sqref="AF88:AG88">
    <cfRule type="expression" dxfId="0"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topLeftCell="A22" zoomScale="53" zoomScaleNormal="70" zoomScaleSheetLayoutView="55" zoomScalePageLayoutView="53" workbookViewId="0">
      <selection activeCell="K11" sqref="K11"/>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MA1'!S9</f>
        <v>Name, Vorname MA1</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MA1</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MA1</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MA1</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MA1</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MA1</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MA1</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MA1</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1hfTzVX/KP35V583VI1bpfssP114Uu8TXphsS4U2XIAnm2311PzVxZHMgruXxqyAFWFiVnD4vZTZFSS2iawrPg==" saltValue="tsEUJdtCBZ93ywoGVU/ZLg==" spinCount="100000" sheet="1" objects="1" scenarios="1"/>
  <mergeCells count="40">
    <mergeCell ref="AF130:AG130"/>
    <mergeCell ref="A130:E130"/>
    <mergeCell ref="G130:R130"/>
    <mergeCell ref="S130:W130"/>
    <mergeCell ref="AB130:AE130"/>
    <mergeCell ref="AF88:AG88"/>
    <mergeCell ref="G46:R46"/>
    <mergeCell ref="G88:R88"/>
    <mergeCell ref="S46:W46"/>
    <mergeCell ref="C83:G83"/>
    <mergeCell ref="L83:P83"/>
    <mergeCell ref="A71:M71"/>
    <mergeCell ref="A88:E88"/>
    <mergeCell ref="S88:W88"/>
    <mergeCell ref="AB88:AE88"/>
    <mergeCell ref="C80:D80"/>
    <mergeCell ref="A4:E4"/>
    <mergeCell ref="S4:W4"/>
    <mergeCell ref="AF4:AG4"/>
    <mergeCell ref="AB4:AE4"/>
    <mergeCell ref="AF46:AG46"/>
    <mergeCell ref="A46:E46"/>
    <mergeCell ref="G4:R4"/>
    <mergeCell ref="C41:G41"/>
    <mergeCell ref="C38:D38"/>
    <mergeCell ref="A29:M29"/>
    <mergeCell ref="AB46:AE46"/>
    <mergeCell ref="L166:P166"/>
    <mergeCell ref="L41:P41"/>
    <mergeCell ref="Q125:U125"/>
    <mergeCell ref="A113:M113"/>
    <mergeCell ref="A155:M155"/>
    <mergeCell ref="C122:D122"/>
    <mergeCell ref="Q166:U166"/>
    <mergeCell ref="Q83:U83"/>
    <mergeCell ref="Q41:U41"/>
    <mergeCell ref="C163:D163"/>
    <mergeCell ref="C166:G166"/>
    <mergeCell ref="C125:G125"/>
    <mergeCell ref="L125:P125"/>
  </mergeCells>
  <conditionalFormatting sqref="B10:AF10 D9:AF9">
    <cfRule type="expression" dxfId="2209" priority="86">
      <formula>ISBLANK(B9)</formula>
    </cfRule>
  </conditionalFormatting>
  <conditionalFormatting sqref="AF46:AG46">
    <cfRule type="expression" dxfId="2208" priority="85">
      <formula>ISBLANK(AF46)</formula>
    </cfRule>
  </conditionalFormatting>
  <conditionalFormatting sqref="B9:AF10">
    <cfRule type="expression" dxfId="2207" priority="84">
      <formula>ISBLANK(B9)</formula>
    </cfRule>
  </conditionalFormatting>
  <conditionalFormatting sqref="C9">
    <cfRule type="expression" dxfId="2206" priority="83">
      <formula>ISBLANK(C9)</formula>
    </cfRule>
  </conditionalFormatting>
  <conditionalFormatting sqref="B13:AF13">
    <cfRule type="expression" dxfId="2205" priority="82">
      <formula>ISBLANK(B13)</formula>
    </cfRule>
  </conditionalFormatting>
  <conditionalFormatting sqref="B13:AF13">
    <cfRule type="expression" dxfId="2204" priority="81">
      <formula>ISBLANK(B13)</formula>
    </cfRule>
  </conditionalFormatting>
  <conditionalFormatting sqref="B27:AF27">
    <cfRule type="expression" dxfId="2203" priority="78">
      <formula>ISBLANK(B27)</formula>
    </cfRule>
  </conditionalFormatting>
  <conditionalFormatting sqref="B27:AF27">
    <cfRule type="expression" dxfId="2202" priority="77">
      <formula>ISBLANK(B27)</formula>
    </cfRule>
  </conditionalFormatting>
  <conditionalFormatting sqref="B20:AD20">
    <cfRule type="expression" dxfId="2201" priority="80">
      <formula>ISBLANK(B20)</formula>
    </cfRule>
  </conditionalFormatting>
  <conditionalFormatting sqref="B20:AD20">
    <cfRule type="expression" dxfId="2200" priority="79">
      <formula>ISBLANK(B20)</formula>
    </cfRule>
  </conditionalFormatting>
  <conditionalFormatting sqref="B62:AF62">
    <cfRule type="expression" dxfId="2199" priority="74">
      <formula>ISBLANK(B62)</formula>
    </cfRule>
  </conditionalFormatting>
  <conditionalFormatting sqref="B62:AF62">
    <cfRule type="expression" dxfId="2198" priority="73">
      <formula>ISBLANK(B62)</formula>
    </cfRule>
  </conditionalFormatting>
  <conditionalFormatting sqref="C23">
    <cfRule type="expression" dxfId="2197" priority="53">
      <formula>ISBLANK(C23)</formula>
    </cfRule>
  </conditionalFormatting>
  <conditionalFormatting sqref="B55:AE55">
    <cfRule type="expression" dxfId="2196" priority="76">
      <formula>ISBLANK(B55)</formula>
    </cfRule>
  </conditionalFormatting>
  <conditionalFormatting sqref="B55:AE55">
    <cfRule type="expression" dxfId="2195" priority="75">
      <formula>ISBLANK(B55)</formula>
    </cfRule>
  </conditionalFormatting>
  <conditionalFormatting sqref="B52:AE52 D51:AE51">
    <cfRule type="expression" dxfId="2194" priority="52">
      <formula>ISBLANK(B51)</formula>
    </cfRule>
  </conditionalFormatting>
  <conditionalFormatting sqref="B51:AE52">
    <cfRule type="expression" dxfId="2193" priority="51">
      <formula>ISBLANK(B51)</formula>
    </cfRule>
  </conditionalFormatting>
  <conditionalFormatting sqref="B59:AF59 D58:AF58">
    <cfRule type="expression" dxfId="2192" priority="49">
      <formula>ISBLANK(B58)</formula>
    </cfRule>
  </conditionalFormatting>
  <conditionalFormatting sqref="B58:AF59">
    <cfRule type="expression" dxfId="2191" priority="48">
      <formula>ISBLANK(B58)</formula>
    </cfRule>
  </conditionalFormatting>
  <conditionalFormatting sqref="B94:AF94 D93:AF93">
    <cfRule type="expression" dxfId="2190" priority="46">
      <formula>ISBLANK(B93)</formula>
    </cfRule>
  </conditionalFormatting>
  <conditionalFormatting sqref="B93:AF94">
    <cfRule type="expression" dxfId="2189" priority="45">
      <formula>ISBLANK(B93)</formula>
    </cfRule>
  </conditionalFormatting>
  <conditionalFormatting sqref="C58">
    <cfRule type="expression" dxfId="2188" priority="47">
      <formula>ISBLANK(C58)</formula>
    </cfRule>
  </conditionalFormatting>
  <conditionalFormatting sqref="B69:AE69">
    <cfRule type="expression" dxfId="2187" priority="72">
      <formula>ISBLANK(B69)</formula>
    </cfRule>
  </conditionalFormatting>
  <conditionalFormatting sqref="B69:AE69">
    <cfRule type="expression" dxfId="2186" priority="71">
      <formula>ISBLANK(B69)</formula>
    </cfRule>
  </conditionalFormatting>
  <conditionalFormatting sqref="B97:AF97">
    <cfRule type="expression" dxfId="2185" priority="70">
      <formula>ISBLANK(B97)</formula>
    </cfRule>
  </conditionalFormatting>
  <conditionalFormatting sqref="B97:AF97">
    <cfRule type="expression" dxfId="2184" priority="69">
      <formula>ISBLANK(B97)</formula>
    </cfRule>
  </conditionalFormatting>
  <conditionalFormatting sqref="B104:AF104">
    <cfRule type="expression" dxfId="2183" priority="68">
      <formula>ISBLANK(B104)</formula>
    </cfRule>
  </conditionalFormatting>
  <conditionalFormatting sqref="B104:AF104">
    <cfRule type="expression" dxfId="2182" priority="67">
      <formula>ISBLANK(B104)</formula>
    </cfRule>
  </conditionalFormatting>
  <conditionalFormatting sqref="B111:AE111">
    <cfRule type="expression" dxfId="2181" priority="66">
      <formula>ISBLANK(B111)</formula>
    </cfRule>
  </conditionalFormatting>
  <conditionalFormatting sqref="B111:AE111">
    <cfRule type="expression" dxfId="2180" priority="65">
      <formula>ISBLANK(B111)</formula>
    </cfRule>
  </conditionalFormatting>
  <conditionalFormatting sqref="B139:AF139">
    <cfRule type="expression" dxfId="2179" priority="64">
      <formula>ISBLANK(B139)</formula>
    </cfRule>
  </conditionalFormatting>
  <conditionalFormatting sqref="B139:AF139">
    <cfRule type="expression" dxfId="2178" priority="63">
      <formula>ISBLANK(B139)</formula>
    </cfRule>
  </conditionalFormatting>
  <conditionalFormatting sqref="B146:AE146">
    <cfRule type="expression" dxfId="2177" priority="62">
      <formula>ISBLANK(B146)</formula>
    </cfRule>
  </conditionalFormatting>
  <conditionalFormatting sqref="B146:AE146">
    <cfRule type="expression" dxfId="2176" priority="61">
      <formula>ISBLANK(B146)</formula>
    </cfRule>
  </conditionalFormatting>
  <conditionalFormatting sqref="B153:AF153">
    <cfRule type="expression" dxfId="2175" priority="60">
      <formula>ISBLANK(B153)</formula>
    </cfRule>
  </conditionalFormatting>
  <conditionalFormatting sqref="B153:AF153">
    <cfRule type="expression" dxfId="2174" priority="59">
      <formula>ISBLANK(B153)</formula>
    </cfRule>
  </conditionalFormatting>
  <conditionalFormatting sqref="B66:AE66 D65:AE65">
    <cfRule type="expression" dxfId="2173" priority="28">
      <formula>ISBLANK(B65)</formula>
    </cfRule>
  </conditionalFormatting>
  <conditionalFormatting sqref="C149">
    <cfRule type="expression" dxfId="2172" priority="29">
      <formula>ISBLANK(C149)</formula>
    </cfRule>
  </conditionalFormatting>
  <conditionalFormatting sqref="B17:AD17 D16:AD16">
    <cfRule type="expression" dxfId="2171" priority="58">
      <formula>ISBLANK(B16)</formula>
    </cfRule>
  </conditionalFormatting>
  <conditionalFormatting sqref="B16:AD17">
    <cfRule type="expression" dxfId="2170" priority="57">
      <formula>ISBLANK(B16)</formula>
    </cfRule>
  </conditionalFormatting>
  <conditionalFormatting sqref="C16">
    <cfRule type="expression" dxfId="2169" priority="56">
      <formula>ISBLANK(C16)</formula>
    </cfRule>
  </conditionalFormatting>
  <conditionalFormatting sqref="B24:AF24 D23:AF23">
    <cfRule type="expression" dxfId="2168" priority="55">
      <formula>ISBLANK(B23)</formula>
    </cfRule>
  </conditionalFormatting>
  <conditionalFormatting sqref="B23:AF24">
    <cfRule type="expression" dxfId="2167" priority="54">
      <formula>ISBLANK(B23)</formula>
    </cfRule>
  </conditionalFormatting>
  <conditionalFormatting sqref="C51">
    <cfRule type="expression" dxfId="2166" priority="50">
      <formula>ISBLANK(C51)</formula>
    </cfRule>
  </conditionalFormatting>
  <conditionalFormatting sqref="C93">
    <cfRule type="expression" dxfId="2165" priority="44">
      <formula>ISBLANK(C93)</formula>
    </cfRule>
  </conditionalFormatting>
  <conditionalFormatting sqref="B101:AF101 D100:AF100">
    <cfRule type="expression" dxfId="2164" priority="43">
      <formula>ISBLANK(B100)</formula>
    </cfRule>
  </conditionalFormatting>
  <conditionalFormatting sqref="B100:AF101">
    <cfRule type="expression" dxfId="2163" priority="42">
      <formula>ISBLANK(B100)</formula>
    </cfRule>
  </conditionalFormatting>
  <conditionalFormatting sqref="C100">
    <cfRule type="expression" dxfId="2162" priority="41">
      <formula>ISBLANK(C100)</formula>
    </cfRule>
  </conditionalFormatting>
  <conditionalFormatting sqref="B108:AE108 D107:AE107">
    <cfRule type="expression" dxfId="2161" priority="40">
      <formula>ISBLANK(B107)</formula>
    </cfRule>
  </conditionalFormatting>
  <conditionalFormatting sqref="B107:AE108">
    <cfRule type="expression" dxfId="2160" priority="39">
      <formula>ISBLANK(B107)</formula>
    </cfRule>
  </conditionalFormatting>
  <conditionalFormatting sqref="C107">
    <cfRule type="expression" dxfId="2159" priority="38">
      <formula>ISBLANK(C107)</formula>
    </cfRule>
  </conditionalFormatting>
  <conditionalFormatting sqref="B136:AF136 D135:AF135">
    <cfRule type="expression" dxfId="2158" priority="37">
      <formula>ISBLANK(B135)</formula>
    </cfRule>
  </conditionalFormatting>
  <conditionalFormatting sqref="B135:AF136">
    <cfRule type="expression" dxfId="2157" priority="36">
      <formula>ISBLANK(B135)</formula>
    </cfRule>
  </conditionalFormatting>
  <conditionalFormatting sqref="C135">
    <cfRule type="expression" dxfId="2156" priority="35">
      <formula>ISBLANK(C135)</formula>
    </cfRule>
  </conditionalFormatting>
  <conditionalFormatting sqref="B143:AE143 D142:AE142">
    <cfRule type="expression" dxfId="2155" priority="34">
      <formula>ISBLANK(B142)</formula>
    </cfRule>
  </conditionalFormatting>
  <conditionalFormatting sqref="B142:AE143">
    <cfRule type="expression" dxfId="2154" priority="33">
      <formula>ISBLANK(B142)</formula>
    </cfRule>
  </conditionalFormatting>
  <conditionalFormatting sqref="C142">
    <cfRule type="expression" dxfId="2153" priority="32">
      <formula>ISBLANK(C142)</formula>
    </cfRule>
  </conditionalFormatting>
  <conditionalFormatting sqref="B150:AF150 D149:AF149">
    <cfRule type="expression" dxfId="2152" priority="31">
      <formula>ISBLANK(B149)</formula>
    </cfRule>
  </conditionalFormatting>
  <conditionalFormatting sqref="B149:AF150">
    <cfRule type="expression" dxfId="2151" priority="30">
      <formula>ISBLANK(B149)</formula>
    </cfRule>
  </conditionalFormatting>
  <conditionalFormatting sqref="C65">
    <cfRule type="expression" dxfId="2150" priority="26">
      <formula>ISBLANK(C65)</formula>
    </cfRule>
  </conditionalFormatting>
  <conditionalFormatting sqref="B65:AE66">
    <cfRule type="expression" dxfId="2149" priority="27">
      <formula>ISBLANK(B65)</formula>
    </cfRule>
  </conditionalFormatting>
  <conditionalFormatting sqref="AF4:AG4">
    <cfRule type="expression" dxfId="2148" priority="25">
      <formula>ISBLANK(AF4)</formula>
    </cfRule>
  </conditionalFormatting>
  <conditionalFormatting sqref="AF130:AG130">
    <cfRule type="expression" dxfId="2147" priority="24">
      <formula>ISBLANK(AF130)</formula>
    </cfRule>
  </conditionalFormatting>
  <conditionalFormatting sqref="AF88:AG88">
    <cfRule type="expression" dxfId="2146" priority="23">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showGridLines="0" view="pageLayout" zoomScale="68" zoomScaleNormal="100" zoomScaleSheetLayoutView="70" zoomScalePageLayoutView="68" workbookViewId="0">
      <selection activeCell="A35" sqref="A35:AA35"/>
    </sheetView>
  </sheetViews>
  <sheetFormatPr baseColWidth="10" defaultColWidth="10.28515625" defaultRowHeight="25.5" x14ac:dyDescent="0.35"/>
  <cols>
    <col min="1" max="1" width="54.28515625" style="34" customWidth="1"/>
    <col min="2" max="16384" width="10.28515625" style="34"/>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ht="26.25"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27" thickBot="1" x14ac:dyDescent="0.45">
      <c r="A4" s="162" t="s">
        <v>0</v>
      </c>
      <c r="B4" s="162"/>
      <c r="C4" s="162"/>
      <c r="D4" s="162"/>
      <c r="E4" s="163"/>
      <c r="F4" s="1"/>
      <c r="G4" s="153" t="s">
        <v>38</v>
      </c>
      <c r="H4" s="153"/>
      <c r="I4" s="153"/>
      <c r="J4" s="153"/>
      <c r="K4" s="153"/>
      <c r="L4" s="153"/>
      <c r="M4" s="153"/>
      <c r="N4" s="153"/>
      <c r="O4" s="153"/>
      <c r="P4" s="153"/>
      <c r="Q4" s="153"/>
      <c r="R4" s="153"/>
      <c r="S4" s="153"/>
      <c r="T4" s="153"/>
      <c r="U4" s="154" t="s">
        <v>1</v>
      </c>
      <c r="V4" s="154"/>
      <c r="W4" s="154"/>
      <c r="X4" s="155"/>
      <c r="Y4" s="150">
        <f>'Jahresübersicht MA1-10'!E1</f>
        <v>0</v>
      </c>
      <c r="Z4" s="151"/>
      <c r="AA4" s="152"/>
    </row>
    <row r="5" spans="1:27" ht="26.25" thickBot="1" x14ac:dyDescent="0.4">
      <c r="A5" s="1"/>
      <c r="B5" s="1"/>
      <c r="C5" s="1"/>
      <c r="D5" s="1"/>
      <c r="E5" s="1"/>
      <c r="F5" s="1"/>
      <c r="G5" s="1"/>
      <c r="H5" s="1"/>
      <c r="I5" s="1"/>
      <c r="J5" s="1"/>
      <c r="K5" s="1"/>
      <c r="L5" s="1"/>
      <c r="M5" s="1"/>
      <c r="N5" s="1"/>
      <c r="O5" s="1"/>
      <c r="P5" s="1"/>
      <c r="Q5" s="1"/>
      <c r="R5" s="1"/>
      <c r="S5" s="1"/>
      <c r="T5" s="1"/>
      <c r="U5" s="1"/>
      <c r="V5" s="1"/>
      <c r="W5" s="1"/>
      <c r="X5" s="1"/>
      <c r="Y5" s="1"/>
      <c r="Z5" s="1"/>
      <c r="AA5" s="1"/>
    </row>
    <row r="6" spans="1:27" ht="26.25" thickBot="1" x14ac:dyDescent="0.4">
      <c r="A6" s="70" t="s">
        <v>35</v>
      </c>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9"/>
    </row>
    <row r="7" spans="1:27" ht="26.25" thickBo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ht="26.25" thickBot="1" x14ac:dyDescent="0.4">
      <c r="A8" s="71" t="s">
        <v>33</v>
      </c>
      <c r="B8" s="150">
        <f>'Jahresübersicht MA1-10'!E2</f>
        <v>0</v>
      </c>
      <c r="C8" s="152"/>
      <c r="D8" s="1"/>
      <c r="E8" s="1"/>
      <c r="F8" s="1"/>
      <c r="G8" s="1"/>
      <c r="S8" s="154" t="s">
        <v>75</v>
      </c>
      <c r="T8" s="154"/>
      <c r="U8" s="154"/>
      <c r="V8" s="154"/>
      <c r="W8" s="154"/>
      <c r="X8" s="154"/>
      <c r="Y8" s="1"/>
      <c r="Z8" s="1"/>
      <c r="AA8" s="1"/>
    </row>
    <row r="9" spans="1:27" ht="27" thickBot="1" x14ac:dyDescent="0.45">
      <c r="A9" s="1"/>
      <c r="B9" s="1"/>
      <c r="C9" s="1"/>
      <c r="D9" s="2"/>
      <c r="E9" s="2"/>
      <c r="F9" s="2"/>
      <c r="J9" s="158" t="s">
        <v>34</v>
      </c>
      <c r="K9" s="158"/>
      <c r="L9" s="158"/>
      <c r="M9" s="158"/>
      <c r="N9" s="158"/>
      <c r="O9" s="158"/>
      <c r="P9" s="158"/>
      <c r="Q9" s="158"/>
      <c r="R9" s="159"/>
      <c r="S9" s="150" t="str">
        <f>'Jahresübersicht MA1-10'!A10</f>
        <v>Name, Vorname MA2</v>
      </c>
      <c r="T9" s="151"/>
      <c r="U9" s="151"/>
      <c r="V9" s="151"/>
      <c r="W9" s="151"/>
      <c r="X9" s="152"/>
      <c r="Y9" s="2"/>
      <c r="Z9" s="2"/>
      <c r="AA9" s="2"/>
    </row>
    <row r="10" spans="1:27" ht="26.25" thickBot="1" x14ac:dyDescent="0.4">
      <c r="A10" s="71" t="s">
        <v>39</v>
      </c>
      <c r="B10" s="150">
        <f>'Jahresübersicht MA1-10'!B10</f>
        <v>0</v>
      </c>
      <c r="C10" s="151"/>
      <c r="D10" s="151"/>
      <c r="E10" s="152"/>
      <c r="F10" s="1"/>
      <c r="G10" s="1"/>
      <c r="H10" s="1"/>
      <c r="I10" s="1"/>
      <c r="J10" s="1"/>
      <c r="K10" s="1"/>
      <c r="L10" s="1"/>
      <c r="M10" s="1"/>
      <c r="N10" s="1"/>
      <c r="O10" s="1"/>
      <c r="P10" s="1"/>
      <c r="Q10" s="1"/>
      <c r="R10" s="1"/>
      <c r="S10" s="1"/>
      <c r="T10" s="1"/>
      <c r="U10" s="1"/>
      <c r="V10" s="1"/>
      <c r="W10" s="1"/>
      <c r="X10" s="1"/>
      <c r="Y10" s="1"/>
      <c r="Z10" s="1"/>
      <c r="AA10" s="1"/>
    </row>
    <row r="11" spans="1:27"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26.25" x14ac:dyDescent="0.4">
      <c r="A12" s="60" t="s">
        <v>36</v>
      </c>
      <c r="B12" s="156" t="s">
        <v>2</v>
      </c>
      <c r="C12" s="157"/>
      <c r="D12" s="156" t="s">
        <v>3</v>
      </c>
      <c r="E12" s="157"/>
      <c r="F12" s="156" t="s">
        <v>4</v>
      </c>
      <c r="G12" s="157"/>
      <c r="H12" s="156" t="s">
        <v>5</v>
      </c>
      <c r="I12" s="157"/>
      <c r="J12" s="156" t="s">
        <v>6</v>
      </c>
      <c r="K12" s="157"/>
      <c r="L12" s="156" t="s">
        <v>7</v>
      </c>
      <c r="M12" s="157"/>
      <c r="N12" s="156" t="s">
        <v>8</v>
      </c>
      <c r="O12" s="157"/>
      <c r="P12" s="156" t="s">
        <v>9</v>
      </c>
      <c r="Q12" s="157"/>
      <c r="R12" s="156" t="s">
        <v>10</v>
      </c>
      <c r="S12" s="157"/>
      <c r="T12" s="156" t="s">
        <v>11</v>
      </c>
      <c r="U12" s="157"/>
      <c r="V12" s="156" t="s">
        <v>12</v>
      </c>
      <c r="W12" s="157"/>
      <c r="X12" s="156" t="s">
        <v>13</v>
      </c>
      <c r="Y12" s="157"/>
      <c r="Z12" s="160" t="s">
        <v>14</v>
      </c>
      <c r="AA12" s="161"/>
    </row>
    <row r="13" spans="1:27" ht="37.5" x14ac:dyDescent="0.5">
      <c r="A13" s="60" t="s">
        <v>40</v>
      </c>
      <c r="B13" s="134">
        <f>'Std.zettel  MA2'!$AG9</f>
        <v>0</v>
      </c>
      <c r="C13" s="135"/>
      <c r="D13" s="134">
        <f>'Std.zettel  MA2'!$AG16</f>
        <v>0</v>
      </c>
      <c r="E13" s="135"/>
      <c r="F13" s="134">
        <f>'Std.zettel  MA2'!$AG23</f>
        <v>0</v>
      </c>
      <c r="G13" s="135"/>
      <c r="H13" s="134">
        <f>'Std.zettel  MA2'!$AG51</f>
        <v>0</v>
      </c>
      <c r="I13" s="135"/>
      <c r="J13" s="134">
        <f>'Std.zettel  MA2'!$AG58</f>
        <v>0</v>
      </c>
      <c r="K13" s="135"/>
      <c r="L13" s="134">
        <f>'Std.zettel  MA2'!$AG65</f>
        <v>0</v>
      </c>
      <c r="M13" s="135"/>
      <c r="N13" s="134">
        <f>'Std.zettel  MA2'!$AG93</f>
        <v>0</v>
      </c>
      <c r="O13" s="135"/>
      <c r="P13" s="134">
        <f>'Std.zettel  MA2'!$AG100</f>
        <v>0</v>
      </c>
      <c r="Q13" s="135"/>
      <c r="R13" s="134">
        <f>'Std.zettel  MA2'!$AG107</f>
        <v>0</v>
      </c>
      <c r="S13" s="135"/>
      <c r="T13" s="134">
        <f>'Std.zettel  MA2'!$AG135</f>
        <v>0</v>
      </c>
      <c r="U13" s="135"/>
      <c r="V13" s="134">
        <f>'Std.zettel  MA2'!$AG142</f>
        <v>0</v>
      </c>
      <c r="W13" s="135"/>
      <c r="X13" s="134">
        <f>'Std.zettel  MA2'!$AG149</f>
        <v>0</v>
      </c>
      <c r="Y13" s="135"/>
      <c r="Z13" s="132">
        <f>SUM(B13:Y13)</f>
        <v>0</v>
      </c>
      <c r="AA13" s="133"/>
    </row>
    <row r="14" spans="1:27" ht="37.5" x14ac:dyDescent="0.5">
      <c r="A14" s="60" t="s">
        <v>41</v>
      </c>
      <c r="B14" s="134">
        <f>'Std.zettel  MA2'!$AG10</f>
        <v>0</v>
      </c>
      <c r="C14" s="135"/>
      <c r="D14" s="134">
        <f>'Std.zettel  MA2'!$AG17</f>
        <v>0</v>
      </c>
      <c r="E14" s="135"/>
      <c r="F14" s="134">
        <f>'Std.zettel  MA2'!$AG24</f>
        <v>0</v>
      </c>
      <c r="G14" s="135"/>
      <c r="H14" s="134">
        <f>'Std.zettel  MA2'!$AG52</f>
        <v>0</v>
      </c>
      <c r="I14" s="135"/>
      <c r="J14" s="134">
        <f>'Std.zettel  MA2'!$AG59</f>
        <v>0</v>
      </c>
      <c r="K14" s="135"/>
      <c r="L14" s="134">
        <f>'Std.zettel  MA2'!$AG66</f>
        <v>0</v>
      </c>
      <c r="M14" s="135"/>
      <c r="N14" s="134">
        <f>'Std.zettel  MA2'!$AG94</f>
        <v>0</v>
      </c>
      <c r="O14" s="135"/>
      <c r="P14" s="134">
        <f>'Std.zettel  MA2'!$AG101</f>
        <v>0</v>
      </c>
      <c r="Q14" s="135"/>
      <c r="R14" s="134">
        <f>'Std.zettel  MA2'!$AG108</f>
        <v>0</v>
      </c>
      <c r="S14" s="135"/>
      <c r="T14" s="134">
        <f>'Std.zettel  MA2'!$AG136</f>
        <v>0</v>
      </c>
      <c r="U14" s="135"/>
      <c r="V14" s="134">
        <f>'Std.zettel  MA2'!$AG143</f>
        <v>0</v>
      </c>
      <c r="W14" s="135"/>
      <c r="X14" s="134">
        <f>'Std.zettel  MA2'!$AG150</f>
        <v>0</v>
      </c>
      <c r="Y14" s="135"/>
      <c r="Z14" s="132">
        <f>SUM(B14:Y14)</f>
        <v>0</v>
      </c>
      <c r="AA14" s="133"/>
    </row>
    <row r="15" spans="1:27" ht="37.5" x14ac:dyDescent="0.5">
      <c r="A15" s="61" t="s">
        <v>20</v>
      </c>
      <c r="B15" s="132">
        <f>SUM(B13:C14)</f>
        <v>0</v>
      </c>
      <c r="C15" s="133"/>
      <c r="D15" s="132">
        <f>SUM(D13:E14)</f>
        <v>0</v>
      </c>
      <c r="E15" s="133"/>
      <c r="F15" s="132">
        <f>SUM(F13:G14)</f>
        <v>0</v>
      </c>
      <c r="G15" s="133"/>
      <c r="H15" s="132">
        <f>SUM(H13:I14)</f>
        <v>0</v>
      </c>
      <c r="I15" s="133"/>
      <c r="J15" s="132">
        <f>SUM(J13:K14)</f>
        <v>0</v>
      </c>
      <c r="K15" s="133"/>
      <c r="L15" s="132">
        <f>SUM(L13:M14)</f>
        <v>0</v>
      </c>
      <c r="M15" s="133"/>
      <c r="N15" s="132">
        <f>SUM(N13:O14)</f>
        <v>0</v>
      </c>
      <c r="O15" s="133"/>
      <c r="P15" s="132">
        <f>SUM(P13:Q14)</f>
        <v>0</v>
      </c>
      <c r="Q15" s="133"/>
      <c r="R15" s="132">
        <f>SUM(R13:S14)</f>
        <v>0</v>
      </c>
      <c r="S15" s="133"/>
      <c r="T15" s="132">
        <f>SUM(T13:U14)</f>
        <v>0</v>
      </c>
      <c r="U15" s="133"/>
      <c r="V15" s="132">
        <f>SUM(V13:W14)</f>
        <v>0</v>
      </c>
      <c r="W15" s="133"/>
      <c r="X15" s="132">
        <f>SUM(X13:Y14)</f>
        <v>0</v>
      </c>
      <c r="Y15" s="133"/>
      <c r="Z15" s="132">
        <f>SUM(B15:Y15)</f>
        <v>0</v>
      </c>
      <c r="AA15" s="133"/>
    </row>
    <row r="16" spans="1:27" ht="37.5" x14ac:dyDescent="0.5">
      <c r="A16" s="3"/>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row>
    <row r="17" spans="1:27" ht="38.25" thickBot="1" x14ac:dyDescent="0.55000000000000004">
      <c r="A17" s="60" t="s">
        <v>42</v>
      </c>
      <c r="B17" s="134">
        <f>'Std.zettel  MA2'!$AG13</f>
        <v>0</v>
      </c>
      <c r="C17" s="135"/>
      <c r="D17" s="134">
        <f>'Std.zettel  MA2'!$AG20</f>
        <v>0</v>
      </c>
      <c r="E17" s="135"/>
      <c r="F17" s="134">
        <f>'Std.zettel  MA2'!$AG27</f>
        <v>0</v>
      </c>
      <c r="G17" s="135"/>
      <c r="H17" s="134">
        <f>'Std.zettel  MA2'!$AG55</f>
        <v>0</v>
      </c>
      <c r="I17" s="135"/>
      <c r="J17" s="134">
        <f>'Std.zettel  MA2'!$AG62</f>
        <v>0</v>
      </c>
      <c r="K17" s="135"/>
      <c r="L17" s="134">
        <f>'Std.zettel  MA2'!$AG69</f>
        <v>0</v>
      </c>
      <c r="M17" s="135"/>
      <c r="N17" s="134">
        <f>'Std.zettel  MA2'!$AG97</f>
        <v>0</v>
      </c>
      <c r="O17" s="135"/>
      <c r="P17" s="134">
        <f>'Std.zettel  MA2'!$AG104</f>
        <v>0</v>
      </c>
      <c r="Q17" s="135"/>
      <c r="R17" s="134">
        <f>'Std.zettel  MA2'!$AG111</f>
        <v>0</v>
      </c>
      <c r="S17" s="135"/>
      <c r="T17" s="134">
        <f>'Std.zettel  MA2'!$AG139</f>
        <v>0</v>
      </c>
      <c r="U17" s="135"/>
      <c r="V17" s="134">
        <f>'Std.zettel  MA2'!$AG146</f>
        <v>0</v>
      </c>
      <c r="W17" s="135"/>
      <c r="X17" s="134">
        <f>'Std.zettel  MA2'!$AG153</f>
        <v>0</v>
      </c>
      <c r="Y17" s="135"/>
      <c r="Z17" s="132">
        <f>SUM(B17:Y17)</f>
        <v>0</v>
      </c>
      <c r="AA17" s="133"/>
    </row>
    <row r="18" spans="1:27" ht="38.25" thickBot="1" x14ac:dyDescent="0.55000000000000004">
      <c r="A18" s="60" t="s">
        <v>82</v>
      </c>
      <c r="B18" s="130"/>
      <c r="C18" s="131"/>
      <c r="D18" s="130"/>
      <c r="E18" s="131"/>
      <c r="F18" s="130"/>
      <c r="G18" s="131"/>
      <c r="H18" s="130"/>
      <c r="I18" s="131"/>
      <c r="J18" s="130"/>
      <c r="K18" s="131"/>
      <c r="L18" s="130"/>
      <c r="M18" s="131"/>
      <c r="N18" s="130"/>
      <c r="O18" s="131"/>
      <c r="P18" s="130"/>
      <c r="Q18" s="131"/>
      <c r="R18" s="130"/>
      <c r="S18" s="131"/>
      <c r="T18" s="130"/>
      <c r="U18" s="131"/>
      <c r="V18" s="130"/>
      <c r="W18" s="131"/>
      <c r="X18" s="130"/>
      <c r="Y18" s="131"/>
      <c r="Z18" s="132">
        <f>SUM(B18:Y18)</f>
        <v>0</v>
      </c>
      <c r="AA18" s="133"/>
    </row>
    <row r="19" spans="1:27" ht="26.25" thickBot="1" x14ac:dyDescent="0.4">
      <c r="A19" s="2"/>
      <c r="B19" s="5"/>
      <c r="C19" s="6"/>
      <c r="D19" s="5"/>
      <c r="E19" s="5"/>
      <c r="F19" s="5"/>
      <c r="G19" s="5"/>
      <c r="H19" s="5"/>
      <c r="I19" s="5"/>
      <c r="J19" s="5"/>
      <c r="K19" s="5"/>
      <c r="L19" s="5"/>
      <c r="M19" s="5"/>
      <c r="N19" s="5"/>
      <c r="O19" s="5"/>
      <c r="P19" s="5"/>
      <c r="Q19" s="5"/>
      <c r="R19" s="5"/>
      <c r="S19" s="5"/>
      <c r="T19" s="5"/>
      <c r="U19" s="5"/>
      <c r="V19" s="5"/>
      <c r="W19" s="5"/>
      <c r="X19" s="5"/>
      <c r="Y19" s="5"/>
      <c r="Z19" s="7"/>
      <c r="AA19" s="4"/>
    </row>
    <row r="20" spans="1:27" ht="27.75" customHeight="1" thickBot="1" x14ac:dyDescent="0.4">
      <c r="A20" s="68" t="s">
        <v>15</v>
      </c>
      <c r="B20" s="130"/>
      <c r="C20" s="131"/>
      <c r="D20" s="42"/>
      <c r="E20" s="206" t="s">
        <v>81</v>
      </c>
      <c r="F20" s="207"/>
      <c r="G20" s="207"/>
      <c r="H20" s="207"/>
      <c r="I20" s="207"/>
      <c r="J20" s="208"/>
      <c r="K20" s="167">
        <f>B24</f>
        <v>0</v>
      </c>
      <c r="L20" s="167"/>
      <c r="M20" s="168"/>
      <c r="P20" s="42"/>
      <c r="Q20" s="42"/>
      <c r="R20" s="42"/>
      <c r="S20" s="42"/>
      <c r="T20" s="42"/>
      <c r="X20" s="5"/>
      <c r="Y20" s="5"/>
      <c r="Z20" s="5"/>
      <c r="AA20" s="5"/>
    </row>
    <row r="21" spans="1:27" ht="31.5" thickBot="1" x14ac:dyDescent="0.4">
      <c r="A21" s="69" t="s">
        <v>44</v>
      </c>
      <c r="B21" s="145">
        <f>B20*52</f>
        <v>0</v>
      </c>
      <c r="C21" s="146"/>
      <c r="D21" s="28"/>
      <c r="E21" s="209"/>
      <c r="F21" s="210"/>
      <c r="G21" s="210"/>
      <c r="H21" s="210"/>
      <c r="I21" s="210"/>
      <c r="J21" s="211"/>
      <c r="K21" s="169"/>
      <c r="L21" s="169"/>
      <c r="M21" s="170"/>
      <c r="O21" s="183" t="s">
        <v>37</v>
      </c>
      <c r="Q21" s="185" t="s">
        <v>17</v>
      </c>
      <c r="R21" s="186"/>
      <c r="S21" s="186"/>
      <c r="T21" s="186"/>
      <c r="U21" s="187"/>
      <c r="V21" s="167">
        <f>IF(B23&gt;0,ROUND(B24/IF(Z15&gt;B23,Z15,B23),2),0)</f>
        <v>0</v>
      </c>
      <c r="W21" s="167"/>
      <c r="X21" s="168"/>
      <c r="Y21" s="2"/>
      <c r="Z21" s="2"/>
      <c r="AA21" s="2"/>
    </row>
    <row r="22" spans="1:27" ht="27.75" customHeight="1" thickBot="1" x14ac:dyDescent="0.4">
      <c r="A22" s="69" t="s">
        <v>16</v>
      </c>
      <c r="B22" s="130"/>
      <c r="C22" s="131"/>
      <c r="D22" s="28"/>
      <c r="E22" s="185" t="s">
        <v>45</v>
      </c>
      <c r="F22" s="186"/>
      <c r="G22" s="186"/>
      <c r="H22" s="186"/>
      <c r="I22" s="186"/>
      <c r="J22" s="187"/>
      <c r="K22" s="179">
        <f>IF(Z15&gt;B23,Z15,B23)</f>
        <v>0</v>
      </c>
      <c r="L22" s="179"/>
      <c r="M22" s="180"/>
      <c r="O22" s="184"/>
      <c r="Q22" s="188"/>
      <c r="R22" s="189"/>
      <c r="S22" s="189"/>
      <c r="T22" s="189"/>
      <c r="U22" s="190"/>
      <c r="V22" s="169"/>
      <c r="W22" s="169"/>
      <c r="X22" s="170"/>
      <c r="Y22" s="2"/>
      <c r="Z22" s="2"/>
      <c r="AA22" s="2"/>
    </row>
    <row r="23" spans="1:27" ht="31.5" thickBot="1" x14ac:dyDescent="0.4">
      <c r="A23" s="69" t="s">
        <v>46</v>
      </c>
      <c r="B23" s="145">
        <f>B21/12*B22-Z18</f>
        <v>0</v>
      </c>
      <c r="C23" s="146"/>
      <c r="D23" s="28"/>
      <c r="E23" s="188"/>
      <c r="F23" s="189"/>
      <c r="G23" s="189"/>
      <c r="H23" s="189"/>
      <c r="I23" s="189"/>
      <c r="J23" s="190"/>
      <c r="K23" s="181"/>
      <c r="L23" s="181"/>
      <c r="M23" s="182"/>
      <c r="P23" s="28"/>
      <c r="Q23" s="28"/>
      <c r="R23" s="43"/>
      <c r="AA23" s="2"/>
    </row>
    <row r="24" spans="1:27" ht="58.5" thickBot="1" x14ac:dyDescent="0.4">
      <c r="A24" s="85" t="s">
        <v>80</v>
      </c>
      <c r="B24" s="136"/>
      <c r="C24" s="137"/>
      <c r="D24" s="28"/>
      <c r="E24" s="28"/>
      <c r="F24" s="28"/>
      <c r="G24" s="28"/>
      <c r="H24" s="28"/>
      <c r="I24" s="28"/>
      <c r="J24" s="28"/>
      <c r="K24" s="28"/>
      <c r="L24" s="28"/>
      <c r="M24" s="28"/>
      <c r="N24" s="28"/>
      <c r="O24" s="28"/>
      <c r="AA24" s="2"/>
    </row>
    <row r="25" spans="1:27" x14ac:dyDescent="0.35">
      <c r="A25" s="1"/>
      <c r="B25" s="1"/>
      <c r="C25" s="1"/>
      <c r="D25" s="2"/>
      <c r="M25" s="2"/>
      <c r="N25" s="2"/>
      <c r="O25" s="2"/>
      <c r="W25" s="1"/>
      <c r="X25" s="1"/>
      <c r="Y25" s="2"/>
      <c r="Z25" s="2"/>
      <c r="AA25" s="2"/>
    </row>
    <row r="26" spans="1:27" x14ac:dyDescent="0.35">
      <c r="A26" s="1"/>
      <c r="B26" s="1"/>
      <c r="C26" s="1"/>
      <c r="D26" s="2"/>
      <c r="M26" s="2"/>
      <c r="N26" s="2"/>
      <c r="O26" s="2"/>
      <c r="P26" s="2"/>
      <c r="Q26" s="2"/>
      <c r="R26" s="2"/>
      <c r="S26" s="2"/>
      <c r="T26" s="2"/>
      <c r="U26" s="2"/>
      <c r="V26" s="2"/>
      <c r="W26" s="2"/>
      <c r="X26" s="2"/>
      <c r="Y26" s="2"/>
      <c r="Z26" s="2"/>
      <c r="AA26" s="2"/>
    </row>
    <row r="27" spans="1:27" ht="26.25" thickBot="1" x14ac:dyDescent="0.4">
      <c r="A27" s="35"/>
      <c r="B27" s="36"/>
      <c r="C27" s="36"/>
      <c r="D27" s="2"/>
      <c r="E27" s="2"/>
      <c r="F27" s="2"/>
      <c r="G27" s="2"/>
      <c r="H27" s="2"/>
      <c r="I27" s="2"/>
    </row>
    <row r="28" spans="1:27" ht="26.25" thickBot="1" x14ac:dyDescent="0.4">
      <c r="A28" s="177" t="s">
        <v>53</v>
      </c>
      <c r="B28" s="177"/>
      <c r="C28" s="177"/>
      <c r="D28" s="177"/>
      <c r="E28" s="177"/>
      <c r="F28" s="177"/>
      <c r="G28" s="177"/>
      <c r="H28" s="177"/>
      <c r="I28" s="177"/>
      <c r="J28" s="177"/>
      <c r="K28" s="177"/>
      <c r="L28" s="177"/>
      <c r="M28" s="178"/>
      <c r="N28" s="171"/>
      <c r="O28" s="172"/>
      <c r="P28" s="172"/>
      <c r="Q28" s="172"/>
      <c r="R28" s="172"/>
      <c r="S28" s="172"/>
      <c r="T28" s="172"/>
      <c r="U28" s="172"/>
      <c r="V28" s="172"/>
      <c r="W28" s="172"/>
      <c r="X28" s="172"/>
      <c r="Y28" s="172"/>
      <c r="Z28" s="172"/>
      <c r="AA28" s="173"/>
    </row>
    <row r="29" spans="1:27" x14ac:dyDescent="0.35">
      <c r="A29" s="44" t="s">
        <v>47</v>
      </c>
      <c r="B29" s="44"/>
      <c r="C29" s="44"/>
      <c r="D29" s="44"/>
      <c r="E29" s="45"/>
      <c r="F29" s="45"/>
      <c r="G29" s="45"/>
      <c r="H29" s="45"/>
      <c r="I29" s="45"/>
      <c r="J29" s="45"/>
      <c r="K29" s="45"/>
      <c r="L29" s="45"/>
      <c r="M29" s="45"/>
      <c r="N29" s="45"/>
      <c r="O29" s="45"/>
      <c r="P29" s="45"/>
      <c r="Q29" s="45"/>
      <c r="R29" s="45"/>
      <c r="S29" s="45"/>
      <c r="T29" s="45"/>
      <c r="U29" s="45"/>
      <c r="V29" s="45"/>
      <c r="W29" s="45"/>
      <c r="X29" s="45"/>
      <c r="Y29" s="45"/>
      <c r="Z29" s="45"/>
      <c r="AA29" s="45"/>
    </row>
    <row r="30" spans="1:27" x14ac:dyDescent="0.35">
      <c r="A30" s="46" t="s">
        <v>48</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65.25" customHeight="1" x14ac:dyDescent="0.35">
      <c r="A31" s="138" t="s">
        <v>76</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35">
      <c r="A32" s="47" t="s">
        <v>49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35">
      <c r="A33" s="47" t="s">
        <v>50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ht="27" thickBot="1" x14ac:dyDescent="0.45">
      <c r="A34" s="21" t="s">
        <v>24</v>
      </c>
      <c r="B34" s="2"/>
      <c r="C34" s="1"/>
      <c r="D34" s="2"/>
      <c r="E34" s="2"/>
      <c r="F34" s="2"/>
      <c r="G34" s="2"/>
      <c r="H34" s="2"/>
      <c r="I34" s="2"/>
      <c r="J34" s="2"/>
      <c r="K34" s="2"/>
      <c r="L34" s="2"/>
      <c r="M34" s="2"/>
      <c r="N34" s="2"/>
      <c r="O34" s="2"/>
      <c r="P34" s="2"/>
      <c r="Q34" s="2"/>
      <c r="R34" s="2"/>
      <c r="S34" s="2"/>
      <c r="T34" s="2"/>
      <c r="U34" s="2"/>
      <c r="V34" s="2"/>
      <c r="W34" s="2"/>
      <c r="X34" s="2"/>
      <c r="Y34" s="2"/>
      <c r="Z34" s="2"/>
      <c r="AA34" s="2"/>
    </row>
    <row r="35" spans="1:27" ht="125.25" customHeight="1" thickBot="1" x14ac:dyDescent="0.4">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row>
    <row r="36" spans="1:27" ht="27" thickBot="1" x14ac:dyDescent="0.4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03.5" customHeight="1" thickBot="1" x14ac:dyDescent="0.4">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6"/>
    </row>
    <row r="38" spans="1:27" ht="14.25" customHeight="1" x14ac:dyDescent="0.35">
      <c r="A38" s="51" t="str">
        <f>'Jahresübersicht MA1-10'!A60</f>
        <v xml:space="preserve"> </v>
      </c>
    </row>
  </sheetData>
  <sheetProtection algorithmName="SHA-512" hashValue="dS/qCbtF6+JAAvXqER3yzrABaRNGA7spxsYuYPSK411Ghu8zheFHMcGYxjNBJVPy+sA0wV72JX2FfRuqztDdCQ==" saltValue="N0GtGyf7dx6v8hLejDVzHg==" spinCount="100000" sheet="1" objects="1" scenarios="1"/>
  <protectedRanges>
    <protectedRange sqref="B24" name="Bereich2_1"/>
    <protectedRange sqref="B20" name="Bereich1_1"/>
  </protectedRanges>
  <mergeCells count="105">
    <mergeCell ref="A4:E4"/>
    <mergeCell ref="G4:T4"/>
    <mergeCell ref="U4:X4"/>
    <mergeCell ref="Y4:AA4"/>
    <mergeCell ref="B6:AA6"/>
    <mergeCell ref="B8:C8"/>
    <mergeCell ref="S8:X8"/>
    <mergeCell ref="P12:Q12"/>
    <mergeCell ref="R12:S12"/>
    <mergeCell ref="T12:U12"/>
    <mergeCell ref="V12:W12"/>
    <mergeCell ref="X12:Y12"/>
    <mergeCell ref="Z12:AA12"/>
    <mergeCell ref="J9:R9"/>
    <mergeCell ref="S9:X9"/>
    <mergeCell ref="B10:E10"/>
    <mergeCell ref="B12:C12"/>
    <mergeCell ref="D12:E12"/>
    <mergeCell ref="F12:G12"/>
    <mergeCell ref="H12:I12"/>
    <mergeCell ref="J12:K12"/>
    <mergeCell ref="L12:M12"/>
    <mergeCell ref="N12:O12"/>
    <mergeCell ref="Z13:AA13"/>
    <mergeCell ref="B14:C14"/>
    <mergeCell ref="D14:E14"/>
    <mergeCell ref="F14:G14"/>
    <mergeCell ref="H14:I14"/>
    <mergeCell ref="J14:K14"/>
    <mergeCell ref="L14:M14"/>
    <mergeCell ref="N14:O14"/>
    <mergeCell ref="P14:Q14"/>
    <mergeCell ref="R14:S14"/>
    <mergeCell ref="N13:O13"/>
    <mergeCell ref="P13:Q13"/>
    <mergeCell ref="R13:S13"/>
    <mergeCell ref="T13:U13"/>
    <mergeCell ref="V13:W13"/>
    <mergeCell ref="X13:Y13"/>
    <mergeCell ref="B13:C13"/>
    <mergeCell ref="D13:E13"/>
    <mergeCell ref="F13:G13"/>
    <mergeCell ref="H13:I13"/>
    <mergeCell ref="J13:K13"/>
    <mergeCell ref="L13:M13"/>
    <mergeCell ref="T14:U14"/>
    <mergeCell ref="V14:W14"/>
    <mergeCell ref="X14:Y14"/>
    <mergeCell ref="Z14:AA14"/>
    <mergeCell ref="B15:C15"/>
    <mergeCell ref="D15:E15"/>
    <mergeCell ref="F15:G15"/>
    <mergeCell ref="H15:I15"/>
    <mergeCell ref="J15:K15"/>
    <mergeCell ref="L15:M15"/>
    <mergeCell ref="Z15:AA15"/>
    <mergeCell ref="N15:O15"/>
    <mergeCell ref="P15:Q15"/>
    <mergeCell ref="R15:S15"/>
    <mergeCell ref="T15:U15"/>
    <mergeCell ref="V15:W15"/>
    <mergeCell ref="X15:Y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A35:AA35"/>
    <mergeCell ref="A37:AA37"/>
    <mergeCell ref="K22:M23"/>
    <mergeCell ref="B23:C23"/>
    <mergeCell ref="B24:C24"/>
    <mergeCell ref="A28:M28"/>
    <mergeCell ref="N28:AA28"/>
    <mergeCell ref="A31:AA31"/>
    <mergeCell ref="Z18:AA18"/>
    <mergeCell ref="B20:C20"/>
    <mergeCell ref="E20:J21"/>
    <mergeCell ref="K20:M21"/>
    <mergeCell ref="B21:C21"/>
    <mergeCell ref="O21:O22"/>
    <mergeCell ref="Q21:U22"/>
    <mergeCell ref="V21:X22"/>
    <mergeCell ref="B22:C22"/>
    <mergeCell ref="E22:J23"/>
    <mergeCell ref="N18:O18"/>
    <mergeCell ref="P18:Q18"/>
    <mergeCell ref="R18:S18"/>
    <mergeCell ref="T18:U18"/>
    <mergeCell ref="V18:W18"/>
    <mergeCell ref="X18:Y18"/>
  </mergeCells>
  <conditionalFormatting sqref="N28">
    <cfRule type="expression" dxfId="2145" priority="7">
      <formula>ISBLANK(N28)</formula>
    </cfRule>
  </conditionalFormatting>
  <conditionalFormatting sqref="B6">
    <cfRule type="expression" dxfId="2144" priority="10">
      <formula>ISBLANK(B6)</formula>
    </cfRule>
  </conditionalFormatting>
  <conditionalFormatting sqref="B20">
    <cfRule type="expression" dxfId="2143" priority="9">
      <formula>ISBLANK(B20)</formula>
    </cfRule>
  </conditionalFormatting>
  <conditionalFormatting sqref="B24">
    <cfRule type="expression" dxfId="2142" priority="8">
      <formula>ISBLANK(B24)</formula>
    </cfRule>
  </conditionalFormatting>
  <conditionalFormatting sqref="Y4">
    <cfRule type="expression" dxfId="2141" priority="6">
      <formula>ISBLANK(Y4)</formula>
    </cfRule>
  </conditionalFormatting>
  <conditionalFormatting sqref="B8">
    <cfRule type="expression" dxfId="2140" priority="5">
      <formula>ISBLANK(B8)</formula>
    </cfRule>
  </conditionalFormatting>
  <conditionalFormatting sqref="S9">
    <cfRule type="expression" dxfId="2139" priority="4">
      <formula>ISBLANK(S9)</formula>
    </cfRule>
  </conditionalFormatting>
  <conditionalFormatting sqref="B10">
    <cfRule type="expression" dxfId="2138" priority="3">
      <formula>ISBLANK(B10)</formula>
    </cfRule>
  </conditionalFormatting>
  <conditionalFormatting sqref="B22">
    <cfRule type="expression" dxfId="2137" priority="2">
      <formula>ISBLANK(B22)</formula>
    </cfRule>
  </conditionalFormatting>
  <conditionalFormatting sqref="B18 D18 F18 H18 J18 L18 N18 P18 R18 T18 V18 X18">
    <cfRule type="expression" dxfId="2136" priority="1">
      <formula>ISBLANK(B18)</formula>
    </cfRule>
  </conditionalFormatting>
  <pageMargins left="0.31496062992125984" right="0.11811023622047245" top="0.19685039370078741" bottom="0.38863357843137253" header="0.31496062992125984" footer="0.31496062992125984"/>
  <pageSetup paperSize="9" scale="43" orientation="landscape" r:id="rId1"/>
  <headerFooter>
    <oddHeader xml:space="preserve">&amp;R&amp;P von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67"/>
  <sheetViews>
    <sheetView showGridLines="0" showZeros="0" view="pageLayout" zoomScale="53" zoomScaleNormal="70" zoomScaleSheetLayoutView="55" zoomScalePageLayoutView="53" workbookViewId="0">
      <selection activeCell="Y6" sqref="Y6"/>
    </sheetView>
  </sheetViews>
  <sheetFormatPr baseColWidth="10" defaultRowHeight="39" x14ac:dyDescent="0.6"/>
  <cols>
    <col min="1" max="1" width="47.28515625" style="11" customWidth="1"/>
    <col min="2" max="32" width="11.28515625" style="11" customWidth="1"/>
    <col min="33" max="33" width="24.5703125" style="32" customWidth="1"/>
    <col min="34" max="16384" width="11.42578125" style="11"/>
  </cols>
  <sheetData>
    <row r="1" spans="1:33" ht="37.5" customHeight="1" x14ac:dyDescent="0.6"/>
    <row r="2" spans="1:33" ht="37.5" customHeight="1" x14ac:dyDescent="0.6"/>
    <row r="3" spans="1:33" ht="36.75" customHeight="1" thickBot="1" x14ac:dyDescent="0.65"/>
    <row r="4" spans="1:33" ht="31.5" thickBot="1" x14ac:dyDescent="0.45">
      <c r="A4" s="194" t="s">
        <v>0</v>
      </c>
      <c r="B4" s="194"/>
      <c r="C4" s="194"/>
      <c r="D4" s="194"/>
      <c r="E4" s="195"/>
      <c r="F4" s="2"/>
      <c r="G4" s="200" t="s">
        <v>30</v>
      </c>
      <c r="H4" s="200"/>
      <c r="I4" s="200"/>
      <c r="J4" s="200"/>
      <c r="K4" s="200"/>
      <c r="L4" s="200"/>
      <c r="M4" s="200"/>
      <c r="N4" s="200"/>
      <c r="O4" s="200"/>
      <c r="P4" s="200"/>
      <c r="Q4" s="200"/>
      <c r="R4" s="201"/>
      <c r="S4" s="196" t="str">
        <f>'JahrStdSatz MA2'!S9</f>
        <v>Name, Vorname MA2</v>
      </c>
      <c r="T4" s="197"/>
      <c r="U4" s="197"/>
      <c r="V4" s="197"/>
      <c r="W4" s="198"/>
      <c r="X4" s="2"/>
      <c r="Y4" s="2"/>
      <c r="Z4" s="2"/>
      <c r="AA4" s="2"/>
      <c r="AB4" s="200" t="s">
        <v>1</v>
      </c>
      <c r="AC4" s="200"/>
      <c r="AD4" s="200"/>
      <c r="AE4" s="201"/>
      <c r="AF4" s="199">
        <f>'Jahresübersicht MA1-10'!E1</f>
        <v>0</v>
      </c>
      <c r="AG4" s="198"/>
    </row>
    <row r="5" spans="1:33" ht="37.5" x14ac:dyDescent="0.5">
      <c r="B5" s="8"/>
      <c r="C5" s="8"/>
      <c r="D5" s="8"/>
      <c r="F5" s="8"/>
      <c r="H5" s="8"/>
      <c r="J5" s="8"/>
      <c r="K5" s="8"/>
      <c r="L5" s="8"/>
      <c r="Z5" s="8"/>
      <c r="AA5" s="8"/>
      <c r="AB5" s="8"/>
      <c r="AC5" s="8"/>
      <c r="AD5" s="8"/>
      <c r="AE5" s="8"/>
      <c r="AF5" s="8"/>
      <c r="AG5" s="29"/>
    </row>
    <row r="6" spans="1:33" ht="37.5" x14ac:dyDescent="0.5">
      <c r="A6" s="21" t="s">
        <v>18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29"/>
    </row>
    <row r="7" spans="1:33" ht="37.5" x14ac:dyDescent="0.5">
      <c r="A7" s="10"/>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29"/>
    </row>
    <row r="8" spans="1:33" ht="38.25" thickBot="1" x14ac:dyDescent="0.55000000000000004">
      <c r="A8" s="26" t="s">
        <v>2</v>
      </c>
      <c r="B8" s="26">
        <v>1</v>
      </c>
      <c r="C8" s="26">
        <v>2</v>
      </c>
      <c r="D8" s="26">
        <v>3</v>
      </c>
      <c r="E8" s="26">
        <v>4</v>
      </c>
      <c r="F8" s="26">
        <v>5</v>
      </c>
      <c r="G8" s="26">
        <v>6</v>
      </c>
      <c r="H8" s="26">
        <v>7</v>
      </c>
      <c r="I8" s="26">
        <v>8</v>
      </c>
      <c r="J8" s="26">
        <v>9</v>
      </c>
      <c r="K8" s="26">
        <v>10</v>
      </c>
      <c r="L8" s="26">
        <v>11</v>
      </c>
      <c r="M8" s="26">
        <v>12</v>
      </c>
      <c r="N8" s="26">
        <v>13</v>
      </c>
      <c r="O8" s="26">
        <v>14</v>
      </c>
      <c r="P8" s="26">
        <v>15</v>
      </c>
      <c r="Q8" s="26">
        <v>16</v>
      </c>
      <c r="R8" s="26">
        <v>17</v>
      </c>
      <c r="S8" s="26">
        <v>18</v>
      </c>
      <c r="T8" s="26">
        <v>19</v>
      </c>
      <c r="U8" s="26">
        <v>20</v>
      </c>
      <c r="V8" s="26">
        <v>21</v>
      </c>
      <c r="W8" s="26">
        <v>22</v>
      </c>
      <c r="X8" s="26">
        <v>23</v>
      </c>
      <c r="Y8" s="26">
        <v>24</v>
      </c>
      <c r="Z8" s="26">
        <v>25</v>
      </c>
      <c r="AA8" s="26">
        <v>26</v>
      </c>
      <c r="AB8" s="26">
        <v>27</v>
      </c>
      <c r="AC8" s="26">
        <v>28</v>
      </c>
      <c r="AD8" s="26">
        <v>29</v>
      </c>
      <c r="AE8" s="26">
        <v>30</v>
      </c>
      <c r="AF8" s="26">
        <v>31</v>
      </c>
      <c r="AG8" s="30" t="s">
        <v>19</v>
      </c>
    </row>
    <row r="9" spans="1:33" ht="38.25" thickBot="1" x14ac:dyDescent="0.55000000000000004">
      <c r="A9" s="60" t="s">
        <v>40</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f>SUM(B9:AF9)</f>
        <v>0</v>
      </c>
    </row>
    <row r="10" spans="1:33" ht="38.25" thickBot="1" x14ac:dyDescent="0.55000000000000004">
      <c r="A10" s="60" t="s">
        <v>41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f>SUM(B10:AF10)</f>
        <v>0</v>
      </c>
    </row>
    <row r="11" spans="1:33" ht="37.5" x14ac:dyDescent="0.5">
      <c r="A11" s="61" t="s">
        <v>20</v>
      </c>
      <c r="B11" s="87">
        <f t="shared" ref="B11:AF11" si="0">SUM(B9:B10)</f>
        <v>0</v>
      </c>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P11" s="87">
        <f t="shared" si="0"/>
        <v>0</v>
      </c>
      <c r="Q11" s="87">
        <f t="shared" si="0"/>
        <v>0</v>
      </c>
      <c r="R11" s="87">
        <f t="shared" si="0"/>
        <v>0</v>
      </c>
      <c r="S11" s="87">
        <f t="shared" si="0"/>
        <v>0</v>
      </c>
      <c r="T11" s="87">
        <f t="shared" si="0"/>
        <v>0</v>
      </c>
      <c r="U11" s="87">
        <f t="shared" si="0"/>
        <v>0</v>
      </c>
      <c r="V11" s="87">
        <f t="shared" si="0"/>
        <v>0</v>
      </c>
      <c r="W11" s="87">
        <f t="shared" si="0"/>
        <v>0</v>
      </c>
      <c r="X11" s="87">
        <f t="shared" si="0"/>
        <v>0</v>
      </c>
      <c r="Y11" s="87">
        <f t="shared" si="0"/>
        <v>0</v>
      </c>
      <c r="Z11" s="87">
        <f t="shared" si="0"/>
        <v>0</v>
      </c>
      <c r="AA11" s="87">
        <f t="shared" si="0"/>
        <v>0</v>
      </c>
      <c r="AB11" s="87">
        <f t="shared" si="0"/>
        <v>0</v>
      </c>
      <c r="AC11" s="87">
        <f t="shared" si="0"/>
        <v>0</v>
      </c>
      <c r="AD11" s="87">
        <f t="shared" si="0"/>
        <v>0</v>
      </c>
      <c r="AE11" s="87">
        <f t="shared" si="0"/>
        <v>0</v>
      </c>
      <c r="AF11" s="87">
        <f t="shared" si="0"/>
        <v>0</v>
      </c>
      <c r="AG11" s="87">
        <f>SUM(B11:AF11)</f>
        <v>0</v>
      </c>
    </row>
    <row r="12" spans="1:33" ht="38.25" thickBot="1" x14ac:dyDescent="0.55000000000000004">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88"/>
    </row>
    <row r="13" spans="1:33" ht="38.25" thickBot="1" x14ac:dyDescent="0.55000000000000004">
      <c r="A13" s="60" t="s">
        <v>56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f>SUM(B13:AF13)</f>
        <v>0</v>
      </c>
    </row>
    <row r="15" spans="1:33" ht="38.25" thickBot="1" x14ac:dyDescent="0.55000000000000004">
      <c r="A15" s="27" t="s">
        <v>3</v>
      </c>
      <c r="B15" s="27">
        <v>1</v>
      </c>
      <c r="C15" s="27">
        <v>2</v>
      </c>
      <c r="D15" s="27">
        <v>3</v>
      </c>
      <c r="E15" s="27">
        <v>4</v>
      </c>
      <c r="F15" s="27">
        <v>5</v>
      </c>
      <c r="G15" s="27">
        <v>6</v>
      </c>
      <c r="H15" s="27">
        <v>7</v>
      </c>
      <c r="I15" s="27">
        <v>8</v>
      </c>
      <c r="J15" s="27">
        <v>9</v>
      </c>
      <c r="K15" s="27">
        <v>10</v>
      </c>
      <c r="L15" s="27">
        <v>11</v>
      </c>
      <c r="M15" s="27">
        <v>12</v>
      </c>
      <c r="N15" s="27">
        <v>13</v>
      </c>
      <c r="O15" s="27">
        <v>14</v>
      </c>
      <c r="P15" s="27">
        <v>15</v>
      </c>
      <c r="Q15" s="27">
        <v>16</v>
      </c>
      <c r="R15" s="27">
        <v>17</v>
      </c>
      <c r="S15" s="27">
        <v>18</v>
      </c>
      <c r="T15" s="27">
        <v>19</v>
      </c>
      <c r="U15" s="27">
        <v>20</v>
      </c>
      <c r="V15" s="27">
        <v>21</v>
      </c>
      <c r="W15" s="27">
        <v>22</v>
      </c>
      <c r="X15" s="27">
        <v>23</v>
      </c>
      <c r="Y15" s="27">
        <v>24</v>
      </c>
      <c r="Z15" s="27">
        <v>25</v>
      </c>
      <c r="AA15" s="27">
        <v>26</v>
      </c>
      <c r="AB15" s="27">
        <v>27</v>
      </c>
      <c r="AC15" s="27">
        <v>28</v>
      </c>
      <c r="AD15" s="27">
        <v>29</v>
      </c>
      <c r="AE15" s="27"/>
      <c r="AF15" s="27"/>
      <c r="AG15" s="30" t="s">
        <v>19</v>
      </c>
    </row>
    <row r="16" spans="1:33" ht="38.25" thickBot="1" x14ac:dyDescent="0.55000000000000004">
      <c r="A16" s="60" t="s">
        <v>40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9"/>
      <c r="AF16" s="89"/>
      <c r="AG16" s="87">
        <f>SUM(B16:AD16)</f>
        <v>0</v>
      </c>
    </row>
    <row r="17" spans="1:33" ht="38.25" thickBot="1" x14ac:dyDescent="0.55000000000000004">
      <c r="A17" s="60" t="s">
        <v>41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9"/>
      <c r="AF17" s="89"/>
      <c r="AG17" s="87">
        <f>SUM(B17:AD17)</f>
        <v>0</v>
      </c>
    </row>
    <row r="18" spans="1:33" ht="37.5" x14ac:dyDescent="0.5">
      <c r="A18" s="61" t="s">
        <v>20</v>
      </c>
      <c r="B18" s="87">
        <f t="shared" ref="B18:AD18" si="1">SUM(B16:B17)</f>
        <v>0</v>
      </c>
      <c r="C18" s="87">
        <f t="shared" si="1"/>
        <v>0</v>
      </c>
      <c r="D18" s="87">
        <f t="shared" si="1"/>
        <v>0</v>
      </c>
      <c r="E18" s="87">
        <f t="shared" si="1"/>
        <v>0</v>
      </c>
      <c r="F18" s="87">
        <f t="shared" si="1"/>
        <v>0</v>
      </c>
      <c r="G18" s="87">
        <f t="shared" si="1"/>
        <v>0</v>
      </c>
      <c r="H18" s="87">
        <f t="shared" si="1"/>
        <v>0</v>
      </c>
      <c r="I18" s="87">
        <f t="shared" si="1"/>
        <v>0</v>
      </c>
      <c r="J18" s="87">
        <f t="shared" si="1"/>
        <v>0</v>
      </c>
      <c r="K18" s="87">
        <f t="shared" si="1"/>
        <v>0</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c r="AA18" s="87">
        <f t="shared" si="1"/>
        <v>0</v>
      </c>
      <c r="AB18" s="87">
        <f t="shared" si="1"/>
        <v>0</v>
      </c>
      <c r="AC18" s="87">
        <f t="shared" si="1"/>
        <v>0</v>
      </c>
      <c r="AD18" s="87">
        <f t="shared" si="1"/>
        <v>0</v>
      </c>
      <c r="AE18" s="87"/>
      <c r="AF18" s="87"/>
      <c r="AG18" s="87">
        <f>SUM(B18:AD18)</f>
        <v>0</v>
      </c>
    </row>
    <row r="19" spans="1:33" ht="38.25" thickBot="1" x14ac:dyDescent="0.55000000000000004">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88"/>
    </row>
    <row r="20" spans="1:33" ht="38.25" thickBot="1" x14ac:dyDescent="0.55000000000000004">
      <c r="A20" s="60" t="s">
        <v>56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9"/>
      <c r="AF20" s="89"/>
      <c r="AG20" s="87">
        <f>SUM(B20:AD20)</f>
        <v>0</v>
      </c>
    </row>
    <row r="22" spans="1:33" ht="38.25" thickBot="1" x14ac:dyDescent="0.55000000000000004">
      <c r="A22" s="27" t="s">
        <v>4</v>
      </c>
      <c r="B22" s="27">
        <v>1</v>
      </c>
      <c r="C22" s="27">
        <v>2</v>
      </c>
      <c r="D22" s="27">
        <v>3</v>
      </c>
      <c r="E22" s="27">
        <v>4</v>
      </c>
      <c r="F22" s="27">
        <v>5</v>
      </c>
      <c r="G22" s="27">
        <v>6</v>
      </c>
      <c r="H22" s="27">
        <v>7</v>
      </c>
      <c r="I22" s="27">
        <v>8</v>
      </c>
      <c r="J22" s="27">
        <v>9</v>
      </c>
      <c r="K22" s="27">
        <v>10</v>
      </c>
      <c r="L22" s="27">
        <v>11</v>
      </c>
      <c r="M22" s="27">
        <v>12</v>
      </c>
      <c r="N22" s="27">
        <v>13</v>
      </c>
      <c r="O22" s="27">
        <v>14</v>
      </c>
      <c r="P22" s="27">
        <v>15</v>
      </c>
      <c r="Q22" s="27">
        <v>16</v>
      </c>
      <c r="R22" s="27">
        <v>17</v>
      </c>
      <c r="S22" s="27">
        <v>18</v>
      </c>
      <c r="T22" s="27">
        <v>19</v>
      </c>
      <c r="U22" s="27">
        <v>20</v>
      </c>
      <c r="V22" s="27">
        <v>21</v>
      </c>
      <c r="W22" s="27">
        <v>22</v>
      </c>
      <c r="X22" s="27">
        <v>23</v>
      </c>
      <c r="Y22" s="27">
        <v>24</v>
      </c>
      <c r="Z22" s="27">
        <v>25</v>
      </c>
      <c r="AA22" s="27">
        <v>26</v>
      </c>
      <c r="AB22" s="27">
        <v>27</v>
      </c>
      <c r="AC22" s="27">
        <v>28</v>
      </c>
      <c r="AD22" s="27">
        <v>29</v>
      </c>
      <c r="AE22" s="27">
        <v>30</v>
      </c>
      <c r="AF22" s="27">
        <v>31</v>
      </c>
      <c r="AG22" s="30" t="s">
        <v>19</v>
      </c>
    </row>
    <row r="23" spans="1:33" ht="38.25" thickBot="1" x14ac:dyDescent="0.55000000000000004">
      <c r="A23" s="60" t="s">
        <v>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f>SUM(B23:AF23)</f>
        <v>0</v>
      </c>
    </row>
    <row r="24" spans="1:33" ht="38.25" thickBot="1" x14ac:dyDescent="0.55000000000000004">
      <c r="A24" s="60" t="s">
        <v>41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f>SUM(B24:AF24)</f>
        <v>0</v>
      </c>
    </row>
    <row r="25" spans="1:33" ht="37.5" x14ac:dyDescent="0.5">
      <c r="A25" s="61" t="s">
        <v>20</v>
      </c>
      <c r="B25" s="87">
        <f t="shared" ref="B25:AF25" si="2">SUM(B23:B24)</f>
        <v>0</v>
      </c>
      <c r="C25" s="87">
        <f t="shared" si="2"/>
        <v>0</v>
      </c>
      <c r="D25" s="87">
        <f t="shared" si="2"/>
        <v>0</v>
      </c>
      <c r="E25" s="87">
        <f t="shared" si="2"/>
        <v>0</v>
      </c>
      <c r="F25" s="87">
        <f t="shared" si="2"/>
        <v>0</v>
      </c>
      <c r="G25" s="87">
        <f t="shared" si="2"/>
        <v>0</v>
      </c>
      <c r="H25" s="87">
        <f t="shared" si="2"/>
        <v>0</v>
      </c>
      <c r="I25" s="87">
        <f t="shared" si="2"/>
        <v>0</v>
      </c>
      <c r="J25" s="87">
        <f t="shared" si="2"/>
        <v>0</v>
      </c>
      <c r="K25" s="87">
        <f t="shared" si="2"/>
        <v>0</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c r="AG25" s="87">
        <f>SUM(B25:AF25)</f>
        <v>0</v>
      </c>
    </row>
    <row r="26" spans="1:33" ht="38.25" thickBot="1" x14ac:dyDescent="0.55000000000000004">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88"/>
    </row>
    <row r="27" spans="1:33" ht="38.25" thickBot="1" x14ac:dyDescent="0.55000000000000004">
      <c r="A27" s="60" t="s">
        <v>56</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f>SUM(B27:AF27)</f>
        <v>0</v>
      </c>
    </row>
    <row r="28" spans="1:33" ht="37.5" x14ac:dyDescent="0.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29"/>
    </row>
    <row r="29" spans="1:33" x14ac:dyDescent="0.6">
      <c r="A29" s="193" t="s">
        <v>57</v>
      </c>
      <c r="B29" s="193"/>
      <c r="C29" s="193"/>
      <c r="D29" s="193"/>
      <c r="E29" s="193"/>
      <c r="F29" s="193"/>
      <c r="G29" s="193"/>
      <c r="H29" s="193"/>
      <c r="I29" s="193"/>
      <c r="J29" s="193"/>
      <c r="K29" s="193"/>
      <c r="L29" s="193"/>
      <c r="M29" s="193"/>
    </row>
    <row r="30" spans="1:33" x14ac:dyDescent="0.6">
      <c r="A30" s="58" t="s">
        <v>54</v>
      </c>
      <c r="B30" s="2"/>
      <c r="C30" s="2"/>
      <c r="D30" s="2"/>
      <c r="E30" s="2"/>
      <c r="F30" s="2"/>
      <c r="G30" s="2"/>
      <c r="H30" s="2"/>
      <c r="I30" s="2"/>
      <c r="J30" s="2"/>
      <c r="K30" s="2"/>
      <c r="L30" s="2"/>
      <c r="M30" s="2"/>
    </row>
    <row r="31" spans="1:33" x14ac:dyDescent="0.6">
      <c r="A31" s="59" t="s">
        <v>55</v>
      </c>
    </row>
    <row r="35" spans="1:33" ht="37.5" x14ac:dyDescent="0.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row>
    <row r="36" spans="1:33" ht="37.5" x14ac:dyDescent="0.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29"/>
    </row>
    <row r="37" spans="1:33" ht="38.25" thickBot="1" x14ac:dyDescent="0.55000000000000004">
      <c r="A37" s="8"/>
      <c r="B37" s="8"/>
      <c r="C37" s="22"/>
      <c r="D37" s="22"/>
      <c r="E37" s="22"/>
      <c r="F37" s="2"/>
      <c r="G37" s="2"/>
      <c r="H37" s="2"/>
      <c r="I37" s="2"/>
      <c r="J37" s="2"/>
      <c r="K37" s="2"/>
      <c r="L37" s="2"/>
      <c r="M37" s="2"/>
      <c r="N37" s="2"/>
      <c r="O37" s="2"/>
      <c r="P37" s="2"/>
      <c r="Q37" s="2"/>
      <c r="R37" s="2"/>
      <c r="S37" s="8"/>
      <c r="T37" s="8"/>
      <c r="U37" s="8"/>
      <c r="V37" s="8"/>
      <c r="W37" s="8"/>
      <c r="X37" s="8"/>
      <c r="Y37" s="8"/>
      <c r="Z37" s="8"/>
      <c r="AA37" s="8"/>
      <c r="AB37" s="8"/>
      <c r="AC37" s="8"/>
      <c r="AD37" s="8"/>
      <c r="AE37" s="8"/>
      <c r="AF37" s="8"/>
      <c r="AG37" s="29"/>
    </row>
    <row r="38" spans="1:33" ht="37.5" x14ac:dyDescent="0.5">
      <c r="A38" s="8"/>
      <c r="B38" s="8"/>
      <c r="C38" s="191" t="s">
        <v>21</v>
      </c>
      <c r="D38" s="191"/>
      <c r="E38" s="23"/>
      <c r="F38" s="2"/>
      <c r="G38" s="2"/>
      <c r="H38" s="2"/>
      <c r="I38" s="2"/>
      <c r="J38" s="2"/>
      <c r="K38" s="2"/>
      <c r="L38" s="2"/>
      <c r="M38" s="2"/>
      <c r="N38" s="2"/>
      <c r="O38" s="2"/>
      <c r="P38" s="2"/>
      <c r="Q38" s="24"/>
      <c r="R38" s="2"/>
      <c r="S38" s="8"/>
      <c r="T38" s="8"/>
      <c r="U38" s="8"/>
      <c r="V38" s="8"/>
      <c r="W38" s="8"/>
      <c r="X38" s="8"/>
      <c r="Y38" s="8"/>
      <c r="Z38" s="8"/>
      <c r="AA38" s="8"/>
      <c r="AB38" s="8"/>
      <c r="AC38" s="8"/>
      <c r="AD38" s="8"/>
      <c r="AE38" s="8"/>
      <c r="AF38" s="8"/>
      <c r="AG38" s="29"/>
    </row>
    <row r="39" spans="1:33" ht="37.5" x14ac:dyDescent="0.5">
      <c r="A39" s="8"/>
      <c r="B39" s="8"/>
      <c r="C39" s="23"/>
      <c r="D39" s="23"/>
      <c r="E39" s="23"/>
      <c r="F39" s="2"/>
      <c r="G39" s="2"/>
      <c r="H39" s="2"/>
      <c r="I39" s="2"/>
      <c r="J39" s="2"/>
      <c r="K39" s="2"/>
      <c r="L39" s="2"/>
      <c r="M39" s="2"/>
      <c r="N39" s="2"/>
      <c r="O39" s="2"/>
      <c r="P39" s="2"/>
      <c r="Q39" s="24"/>
      <c r="R39" s="2"/>
      <c r="S39" s="8"/>
      <c r="T39" s="8"/>
      <c r="U39" s="8"/>
      <c r="V39" s="8"/>
      <c r="W39" s="8"/>
      <c r="X39" s="8"/>
      <c r="Y39" s="8"/>
      <c r="Z39" s="8"/>
      <c r="AA39" s="8"/>
      <c r="AB39" s="8"/>
      <c r="AC39" s="8"/>
      <c r="AD39" s="8"/>
      <c r="AE39" s="8"/>
      <c r="AF39" s="8"/>
      <c r="AG39" s="29"/>
    </row>
    <row r="40" spans="1:33" ht="38.25" thickBot="1" x14ac:dyDescent="0.55000000000000004">
      <c r="A40" s="8"/>
      <c r="B40" s="8"/>
      <c r="C40" s="22"/>
      <c r="D40" s="22"/>
      <c r="E40" s="22"/>
      <c r="F40" s="22"/>
      <c r="G40" s="22"/>
      <c r="H40" s="2"/>
      <c r="I40" s="2"/>
      <c r="J40" s="2"/>
      <c r="K40" s="2"/>
      <c r="L40" s="22"/>
      <c r="M40" s="22"/>
      <c r="N40" s="22"/>
      <c r="O40" s="22"/>
      <c r="P40" s="22"/>
      <c r="Q40" s="25"/>
      <c r="R40" s="25"/>
      <c r="S40" s="25"/>
      <c r="T40" s="25"/>
      <c r="U40" s="25"/>
      <c r="V40" s="8"/>
      <c r="W40" s="8"/>
      <c r="X40" s="8"/>
      <c r="Y40" s="8"/>
      <c r="Z40" s="8"/>
      <c r="AA40" s="8"/>
      <c r="AB40" s="8"/>
      <c r="AC40" s="8"/>
      <c r="AD40" s="8"/>
      <c r="AE40" s="8"/>
      <c r="AF40" s="8"/>
      <c r="AG40" s="29"/>
    </row>
    <row r="41" spans="1:33" ht="37.5" x14ac:dyDescent="0.5">
      <c r="A41" s="8"/>
      <c r="B41" s="8"/>
      <c r="C41" s="191" t="s">
        <v>22</v>
      </c>
      <c r="D41" s="191"/>
      <c r="E41" s="191"/>
      <c r="F41" s="191"/>
      <c r="G41" s="191"/>
      <c r="H41" s="2"/>
      <c r="I41" s="2"/>
      <c r="J41" s="2"/>
      <c r="K41" s="2"/>
      <c r="L41" s="191" t="s">
        <v>23</v>
      </c>
      <c r="M41" s="191"/>
      <c r="N41" s="191"/>
      <c r="O41" s="191"/>
      <c r="P41" s="191"/>
      <c r="Q41" s="192" t="str">
        <f>S4</f>
        <v>Name, Vorname MA2</v>
      </c>
      <c r="R41" s="192"/>
      <c r="S41" s="192"/>
      <c r="T41" s="192"/>
      <c r="U41" s="192"/>
      <c r="V41" s="8"/>
      <c r="W41" s="8"/>
      <c r="X41" s="8"/>
      <c r="Y41" s="8"/>
      <c r="Z41" s="8"/>
      <c r="AA41" s="8"/>
      <c r="AB41" s="8"/>
      <c r="AC41" s="8"/>
      <c r="AD41" s="8"/>
      <c r="AE41" s="8"/>
      <c r="AF41" s="8"/>
      <c r="AG41" s="29"/>
    </row>
    <row r="42" spans="1:33" ht="37.5" x14ac:dyDescent="0.5">
      <c r="A42" s="51" t="str">
        <f>'Jahresübersicht MA1-10'!A60</f>
        <v xml:space="preserve"> </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29"/>
    </row>
    <row r="43" spans="1:33" ht="37.5" x14ac:dyDescent="0.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29"/>
    </row>
    <row r="45" spans="1:33" ht="38.25" thickBot="1" x14ac:dyDescent="0.5500000000000000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29"/>
    </row>
    <row r="46" spans="1:33" ht="31.5" thickBot="1" x14ac:dyDescent="0.45">
      <c r="A46" s="194" t="s">
        <v>0</v>
      </c>
      <c r="B46" s="194"/>
      <c r="C46" s="194"/>
      <c r="D46" s="194"/>
      <c r="E46" s="195"/>
      <c r="G46" s="200" t="str">
        <f>G4</f>
        <v>monatliche Stundennachweise für pauschalierte Abrechnung von:</v>
      </c>
      <c r="H46" s="200"/>
      <c r="I46" s="200"/>
      <c r="J46" s="200"/>
      <c r="K46" s="200"/>
      <c r="L46" s="200"/>
      <c r="M46" s="200"/>
      <c r="N46" s="200"/>
      <c r="O46" s="200"/>
      <c r="P46" s="200"/>
      <c r="Q46" s="200"/>
      <c r="R46" s="201"/>
      <c r="S46" s="196" t="str">
        <f>S4</f>
        <v>Name, Vorname MA2</v>
      </c>
      <c r="T46" s="204"/>
      <c r="U46" s="204"/>
      <c r="V46" s="204"/>
      <c r="W46" s="205"/>
      <c r="X46" s="8"/>
      <c r="Y46" s="8"/>
      <c r="Z46" s="8"/>
      <c r="AA46" s="8"/>
      <c r="AB46" s="200" t="s">
        <v>1</v>
      </c>
      <c r="AC46" s="200"/>
      <c r="AD46" s="200"/>
      <c r="AE46" s="201"/>
      <c r="AF46" s="199">
        <f>'Jahresübersicht MA1-10'!E1</f>
        <v>0</v>
      </c>
      <c r="AG46" s="198"/>
    </row>
    <row r="47" spans="1:33" ht="37.5" x14ac:dyDescent="0.5">
      <c r="A47" s="8"/>
      <c r="B47" s="8"/>
      <c r="C47" s="8"/>
      <c r="D47" s="8"/>
      <c r="E47" s="8"/>
      <c r="F47" s="8"/>
      <c r="G47" s="8"/>
      <c r="H47" s="8"/>
      <c r="I47" s="8"/>
      <c r="J47" s="8"/>
      <c r="X47" s="8"/>
      <c r="Y47" s="8"/>
      <c r="Z47" s="8"/>
      <c r="AA47" s="8"/>
      <c r="AB47" s="8"/>
      <c r="AC47" s="8"/>
      <c r="AD47" s="8"/>
      <c r="AE47" s="8"/>
      <c r="AF47" s="8"/>
      <c r="AG47" s="29"/>
    </row>
    <row r="48" spans="1:33" ht="37.5" x14ac:dyDescent="0.5">
      <c r="A48" s="21" t="str">
        <f>A6</f>
        <v>Der Original-Stundennachweis verbleibt beim Zuwendungsempfänger</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29"/>
    </row>
    <row r="49" spans="1:33" ht="37.5" x14ac:dyDescent="0.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29"/>
    </row>
    <row r="50" spans="1:33" ht="38.25" thickBot="1" x14ac:dyDescent="0.55000000000000004">
      <c r="A50" s="27" t="s">
        <v>5</v>
      </c>
      <c r="B50" s="27">
        <v>1</v>
      </c>
      <c r="C50" s="27">
        <v>2</v>
      </c>
      <c r="D50" s="27">
        <v>3</v>
      </c>
      <c r="E50" s="27">
        <v>4</v>
      </c>
      <c r="F50" s="27">
        <v>5</v>
      </c>
      <c r="G50" s="27">
        <v>6</v>
      </c>
      <c r="H50" s="27">
        <v>7</v>
      </c>
      <c r="I50" s="27">
        <v>8</v>
      </c>
      <c r="J50" s="27">
        <v>9</v>
      </c>
      <c r="K50" s="27">
        <v>10</v>
      </c>
      <c r="L50" s="27">
        <v>11</v>
      </c>
      <c r="M50" s="27">
        <v>12</v>
      </c>
      <c r="N50" s="27">
        <v>13</v>
      </c>
      <c r="O50" s="27">
        <v>14</v>
      </c>
      <c r="P50" s="27">
        <v>15</v>
      </c>
      <c r="Q50" s="27">
        <v>16</v>
      </c>
      <c r="R50" s="27">
        <v>17</v>
      </c>
      <c r="S50" s="27">
        <v>18</v>
      </c>
      <c r="T50" s="27">
        <v>19</v>
      </c>
      <c r="U50" s="27">
        <v>20</v>
      </c>
      <c r="V50" s="27">
        <v>21</v>
      </c>
      <c r="W50" s="27">
        <v>22</v>
      </c>
      <c r="X50" s="27">
        <v>23</v>
      </c>
      <c r="Y50" s="27">
        <v>24</v>
      </c>
      <c r="Z50" s="27">
        <v>25</v>
      </c>
      <c r="AA50" s="27">
        <v>26</v>
      </c>
      <c r="AB50" s="27">
        <v>27</v>
      </c>
      <c r="AC50" s="27">
        <v>28</v>
      </c>
      <c r="AD50" s="27">
        <v>29</v>
      </c>
      <c r="AE50" s="27">
        <v>30</v>
      </c>
      <c r="AF50" s="27"/>
      <c r="AG50" s="30" t="s">
        <v>19</v>
      </c>
    </row>
    <row r="51" spans="1:33" ht="38.25" thickBot="1" x14ac:dyDescent="0.55000000000000004">
      <c r="A51" s="60"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9"/>
      <c r="AG51" s="87">
        <f>SUM(B51:AE51)</f>
        <v>0</v>
      </c>
    </row>
    <row r="52" spans="1:33" ht="38.25" thickBot="1" x14ac:dyDescent="0.55000000000000004">
      <c r="A52" s="60" t="s">
        <v>41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9"/>
      <c r="AG52" s="87">
        <f>SUM(B52:AE52)</f>
        <v>0</v>
      </c>
    </row>
    <row r="53" spans="1:33" ht="37.5" x14ac:dyDescent="0.5">
      <c r="A53" s="61" t="s">
        <v>20</v>
      </c>
      <c r="B53" s="87">
        <f t="shared" ref="B53:AE53" si="3">SUM(B51:B52)</f>
        <v>0</v>
      </c>
      <c r="C53" s="87">
        <f t="shared" si="3"/>
        <v>0</v>
      </c>
      <c r="D53" s="87">
        <f t="shared" si="3"/>
        <v>0</v>
      </c>
      <c r="E53" s="87">
        <f t="shared" si="3"/>
        <v>0</v>
      </c>
      <c r="F53" s="87">
        <f t="shared" si="3"/>
        <v>0</v>
      </c>
      <c r="G53" s="87">
        <f t="shared" si="3"/>
        <v>0</v>
      </c>
      <c r="H53" s="87">
        <f t="shared" si="3"/>
        <v>0</v>
      </c>
      <c r="I53" s="87">
        <f t="shared" si="3"/>
        <v>0</v>
      </c>
      <c r="J53" s="87">
        <f t="shared" si="3"/>
        <v>0</v>
      </c>
      <c r="K53" s="87">
        <f t="shared" si="3"/>
        <v>0</v>
      </c>
      <c r="L53" s="87">
        <f t="shared" si="3"/>
        <v>0</v>
      </c>
      <c r="M53" s="87">
        <f t="shared" si="3"/>
        <v>0</v>
      </c>
      <c r="N53" s="87">
        <f t="shared" si="3"/>
        <v>0</v>
      </c>
      <c r="O53" s="87">
        <f t="shared" si="3"/>
        <v>0</v>
      </c>
      <c r="P53" s="87">
        <f t="shared" si="3"/>
        <v>0</v>
      </c>
      <c r="Q53" s="87">
        <f t="shared" si="3"/>
        <v>0</v>
      </c>
      <c r="R53" s="87">
        <f t="shared" si="3"/>
        <v>0</v>
      </c>
      <c r="S53" s="87">
        <f t="shared" si="3"/>
        <v>0</v>
      </c>
      <c r="T53" s="87">
        <f t="shared" si="3"/>
        <v>0</v>
      </c>
      <c r="U53" s="87">
        <f t="shared" si="3"/>
        <v>0</v>
      </c>
      <c r="V53" s="87">
        <f t="shared" si="3"/>
        <v>0</v>
      </c>
      <c r="W53" s="87">
        <f t="shared" si="3"/>
        <v>0</v>
      </c>
      <c r="X53" s="87">
        <f t="shared" si="3"/>
        <v>0</v>
      </c>
      <c r="Y53" s="87">
        <f t="shared" si="3"/>
        <v>0</v>
      </c>
      <c r="Z53" s="87">
        <f t="shared" si="3"/>
        <v>0</v>
      </c>
      <c r="AA53" s="87">
        <f t="shared" si="3"/>
        <v>0</v>
      </c>
      <c r="AB53" s="87">
        <f t="shared" si="3"/>
        <v>0</v>
      </c>
      <c r="AC53" s="87">
        <f t="shared" si="3"/>
        <v>0</v>
      </c>
      <c r="AD53" s="87">
        <f t="shared" si="3"/>
        <v>0</v>
      </c>
      <c r="AE53" s="87">
        <f t="shared" si="3"/>
        <v>0</v>
      </c>
      <c r="AF53" s="87"/>
      <c r="AG53" s="87">
        <f>SUM(B53:AE53)</f>
        <v>0</v>
      </c>
    </row>
    <row r="54" spans="1:33" ht="38.25" thickBot="1" x14ac:dyDescent="0.55000000000000004">
      <c r="A54" s="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8"/>
      <c r="AG54" s="29"/>
    </row>
    <row r="55" spans="1:33" ht="38.25" thickBot="1" x14ac:dyDescent="0.55000000000000004">
      <c r="A55" s="60" t="s">
        <v>56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c r="AG55" s="87">
        <f>SUM(B55:AE55)</f>
        <v>0</v>
      </c>
    </row>
    <row r="56" spans="1:33" ht="37.5" x14ac:dyDescent="0.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29"/>
    </row>
    <row r="57" spans="1:33" ht="38.25" thickBot="1" x14ac:dyDescent="0.55000000000000004">
      <c r="A57" s="27" t="s">
        <v>6</v>
      </c>
      <c r="B57" s="27">
        <v>1</v>
      </c>
      <c r="C57" s="27">
        <v>2</v>
      </c>
      <c r="D57" s="27">
        <v>3</v>
      </c>
      <c r="E57" s="27">
        <v>4</v>
      </c>
      <c r="F57" s="27">
        <v>5</v>
      </c>
      <c r="G57" s="27">
        <v>6</v>
      </c>
      <c r="H57" s="27">
        <v>7</v>
      </c>
      <c r="I57" s="27">
        <v>8</v>
      </c>
      <c r="J57" s="27">
        <v>9</v>
      </c>
      <c r="K57" s="27">
        <v>10</v>
      </c>
      <c r="L57" s="27">
        <v>11</v>
      </c>
      <c r="M57" s="27">
        <v>12</v>
      </c>
      <c r="N57" s="27">
        <v>13</v>
      </c>
      <c r="O57" s="27">
        <v>14</v>
      </c>
      <c r="P57" s="27">
        <v>15</v>
      </c>
      <c r="Q57" s="27">
        <v>16</v>
      </c>
      <c r="R57" s="27">
        <v>17</v>
      </c>
      <c r="S57" s="27">
        <v>18</v>
      </c>
      <c r="T57" s="27">
        <v>19</v>
      </c>
      <c r="U57" s="27">
        <v>20</v>
      </c>
      <c r="V57" s="27">
        <v>21</v>
      </c>
      <c r="W57" s="27">
        <v>22</v>
      </c>
      <c r="X57" s="27">
        <v>23</v>
      </c>
      <c r="Y57" s="27">
        <v>24</v>
      </c>
      <c r="Z57" s="27">
        <v>25</v>
      </c>
      <c r="AA57" s="27">
        <v>26</v>
      </c>
      <c r="AB57" s="27">
        <v>27</v>
      </c>
      <c r="AC57" s="27">
        <v>28</v>
      </c>
      <c r="AD57" s="27">
        <v>29</v>
      </c>
      <c r="AE57" s="27">
        <v>30</v>
      </c>
      <c r="AF57" s="27">
        <v>31</v>
      </c>
      <c r="AG57" s="30" t="s">
        <v>19</v>
      </c>
    </row>
    <row r="58" spans="1:33" ht="38.25" thickBot="1" x14ac:dyDescent="0.55000000000000004">
      <c r="A58" s="60" t="s">
        <v>40</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f>SUM(B58:AF58)</f>
        <v>0</v>
      </c>
    </row>
    <row r="59" spans="1:33" ht="38.25" thickBot="1" x14ac:dyDescent="0.55000000000000004">
      <c r="A59" s="60" t="s">
        <v>41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f>SUM(B59:AF59)</f>
        <v>0</v>
      </c>
    </row>
    <row r="60" spans="1:33" ht="37.5" x14ac:dyDescent="0.5">
      <c r="A60" s="61" t="s">
        <v>20</v>
      </c>
      <c r="B60" s="87">
        <f t="shared" ref="B60:AF60" si="4">SUM(B58:B59)</f>
        <v>0</v>
      </c>
      <c r="C60" s="87">
        <f t="shared" si="4"/>
        <v>0</v>
      </c>
      <c r="D60" s="87">
        <f t="shared" si="4"/>
        <v>0</v>
      </c>
      <c r="E60" s="87">
        <f t="shared" si="4"/>
        <v>0</v>
      </c>
      <c r="F60" s="87">
        <f t="shared" si="4"/>
        <v>0</v>
      </c>
      <c r="G60" s="87">
        <f t="shared" si="4"/>
        <v>0</v>
      </c>
      <c r="H60" s="87">
        <f t="shared" si="4"/>
        <v>0</v>
      </c>
      <c r="I60" s="87">
        <f t="shared" si="4"/>
        <v>0</v>
      </c>
      <c r="J60" s="87">
        <f t="shared" si="4"/>
        <v>0</v>
      </c>
      <c r="K60" s="87">
        <f t="shared" si="4"/>
        <v>0</v>
      </c>
      <c r="L60" s="87">
        <f t="shared" si="4"/>
        <v>0</v>
      </c>
      <c r="M60" s="87">
        <f t="shared" si="4"/>
        <v>0</v>
      </c>
      <c r="N60" s="87">
        <f t="shared" si="4"/>
        <v>0</v>
      </c>
      <c r="O60" s="87">
        <f t="shared" si="4"/>
        <v>0</v>
      </c>
      <c r="P60" s="87">
        <f t="shared" si="4"/>
        <v>0</v>
      </c>
      <c r="Q60" s="87">
        <f t="shared" si="4"/>
        <v>0</v>
      </c>
      <c r="R60" s="87">
        <f t="shared" si="4"/>
        <v>0</v>
      </c>
      <c r="S60" s="87">
        <f t="shared" si="4"/>
        <v>0</v>
      </c>
      <c r="T60" s="87">
        <f t="shared" si="4"/>
        <v>0</v>
      </c>
      <c r="U60" s="87">
        <f t="shared" si="4"/>
        <v>0</v>
      </c>
      <c r="V60" s="87">
        <f t="shared" si="4"/>
        <v>0</v>
      </c>
      <c r="W60" s="87">
        <f t="shared" si="4"/>
        <v>0</v>
      </c>
      <c r="X60" s="87">
        <f t="shared" si="4"/>
        <v>0</v>
      </c>
      <c r="Y60" s="87">
        <f t="shared" si="4"/>
        <v>0</v>
      </c>
      <c r="Z60" s="87">
        <f t="shared" si="4"/>
        <v>0</v>
      </c>
      <c r="AA60" s="87">
        <f t="shared" si="4"/>
        <v>0</v>
      </c>
      <c r="AB60" s="87">
        <f t="shared" si="4"/>
        <v>0</v>
      </c>
      <c r="AC60" s="87">
        <f t="shared" si="4"/>
        <v>0</v>
      </c>
      <c r="AD60" s="87">
        <f t="shared" si="4"/>
        <v>0</v>
      </c>
      <c r="AE60" s="87">
        <f t="shared" si="4"/>
        <v>0</v>
      </c>
      <c r="AF60" s="87">
        <f t="shared" si="4"/>
        <v>0</v>
      </c>
      <c r="AG60" s="87">
        <f>SUM(B60:AF60)</f>
        <v>0</v>
      </c>
    </row>
    <row r="61" spans="1:33" ht="38.25" thickBot="1" x14ac:dyDescent="0.55000000000000004">
      <c r="A61" s="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88"/>
    </row>
    <row r="62" spans="1:33" ht="38.25" thickBot="1" x14ac:dyDescent="0.55000000000000004">
      <c r="A62" s="60" t="s">
        <v>56</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f>SUM(B62:AF62)</f>
        <v>0</v>
      </c>
    </row>
    <row r="64" spans="1:33" ht="38.25" thickBot="1" x14ac:dyDescent="0.55000000000000004">
      <c r="A64" s="27" t="s">
        <v>7</v>
      </c>
      <c r="B64" s="27">
        <v>1</v>
      </c>
      <c r="C64" s="27">
        <v>2</v>
      </c>
      <c r="D64" s="27">
        <v>3</v>
      </c>
      <c r="E64" s="27">
        <v>4</v>
      </c>
      <c r="F64" s="27">
        <v>5</v>
      </c>
      <c r="G64" s="27">
        <v>6</v>
      </c>
      <c r="H64" s="27">
        <v>7</v>
      </c>
      <c r="I64" s="27">
        <v>8</v>
      </c>
      <c r="J64" s="27">
        <v>9</v>
      </c>
      <c r="K64" s="27">
        <v>10</v>
      </c>
      <c r="L64" s="27">
        <v>11</v>
      </c>
      <c r="M64" s="27">
        <v>12</v>
      </c>
      <c r="N64" s="27">
        <v>13</v>
      </c>
      <c r="O64" s="27">
        <v>14</v>
      </c>
      <c r="P64" s="27">
        <v>15</v>
      </c>
      <c r="Q64" s="27">
        <v>16</v>
      </c>
      <c r="R64" s="27">
        <v>17</v>
      </c>
      <c r="S64" s="27">
        <v>18</v>
      </c>
      <c r="T64" s="27">
        <v>19</v>
      </c>
      <c r="U64" s="27">
        <v>20</v>
      </c>
      <c r="V64" s="27">
        <v>21</v>
      </c>
      <c r="W64" s="27">
        <v>22</v>
      </c>
      <c r="X64" s="27">
        <v>23</v>
      </c>
      <c r="Y64" s="27">
        <v>24</v>
      </c>
      <c r="Z64" s="27">
        <v>25</v>
      </c>
      <c r="AA64" s="27">
        <v>26</v>
      </c>
      <c r="AB64" s="27">
        <v>27</v>
      </c>
      <c r="AC64" s="27">
        <v>28</v>
      </c>
      <c r="AD64" s="27">
        <v>29</v>
      </c>
      <c r="AE64" s="27">
        <v>30</v>
      </c>
      <c r="AF64" s="27"/>
      <c r="AG64" s="30" t="s">
        <v>19</v>
      </c>
    </row>
    <row r="65" spans="1:33" ht="38.25" thickBot="1" x14ac:dyDescent="0.55000000000000004">
      <c r="A65" s="60"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9"/>
      <c r="AG65" s="87">
        <f>SUM(B65:AE65)</f>
        <v>0</v>
      </c>
    </row>
    <row r="66" spans="1:33" ht="38.25" thickBot="1" x14ac:dyDescent="0.55000000000000004">
      <c r="A66" s="60" t="s">
        <v>41</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9"/>
      <c r="AG66" s="87">
        <f>SUM(B66:AE66)</f>
        <v>0</v>
      </c>
    </row>
    <row r="67" spans="1:33" ht="37.5" x14ac:dyDescent="0.5">
      <c r="A67" s="61" t="s">
        <v>20</v>
      </c>
      <c r="B67" s="87">
        <f t="shared" ref="B67:AE67" si="5">SUM(B65:B66)</f>
        <v>0</v>
      </c>
      <c r="C67" s="87">
        <f t="shared" si="5"/>
        <v>0</v>
      </c>
      <c r="D67" s="87">
        <f t="shared" si="5"/>
        <v>0</v>
      </c>
      <c r="E67" s="87">
        <f t="shared" si="5"/>
        <v>0</v>
      </c>
      <c r="F67" s="87">
        <f t="shared" si="5"/>
        <v>0</v>
      </c>
      <c r="G67" s="87">
        <f t="shared" si="5"/>
        <v>0</v>
      </c>
      <c r="H67" s="87">
        <f t="shared" si="5"/>
        <v>0</v>
      </c>
      <c r="I67" s="87">
        <f t="shared" si="5"/>
        <v>0</v>
      </c>
      <c r="J67" s="87">
        <f t="shared" si="5"/>
        <v>0</v>
      </c>
      <c r="K67" s="87">
        <f t="shared" si="5"/>
        <v>0</v>
      </c>
      <c r="L67" s="87">
        <f t="shared" si="5"/>
        <v>0</v>
      </c>
      <c r="M67" s="87">
        <f t="shared" si="5"/>
        <v>0</v>
      </c>
      <c r="N67" s="87">
        <f t="shared" si="5"/>
        <v>0</v>
      </c>
      <c r="O67" s="87">
        <f t="shared" si="5"/>
        <v>0</v>
      </c>
      <c r="P67" s="87">
        <f t="shared" si="5"/>
        <v>0</v>
      </c>
      <c r="Q67" s="87">
        <f t="shared" si="5"/>
        <v>0</v>
      </c>
      <c r="R67" s="87">
        <f t="shared" si="5"/>
        <v>0</v>
      </c>
      <c r="S67" s="87">
        <f t="shared" si="5"/>
        <v>0</v>
      </c>
      <c r="T67" s="87">
        <f t="shared" si="5"/>
        <v>0</v>
      </c>
      <c r="U67" s="87">
        <f t="shared" si="5"/>
        <v>0</v>
      </c>
      <c r="V67" s="87">
        <f t="shared" si="5"/>
        <v>0</v>
      </c>
      <c r="W67" s="87">
        <f t="shared" si="5"/>
        <v>0</v>
      </c>
      <c r="X67" s="87">
        <f t="shared" si="5"/>
        <v>0</v>
      </c>
      <c r="Y67" s="87">
        <f t="shared" si="5"/>
        <v>0</v>
      </c>
      <c r="Z67" s="87">
        <f t="shared" si="5"/>
        <v>0</v>
      </c>
      <c r="AA67" s="87">
        <f t="shared" si="5"/>
        <v>0</v>
      </c>
      <c r="AB67" s="87">
        <f t="shared" si="5"/>
        <v>0</v>
      </c>
      <c r="AC67" s="87">
        <f t="shared" si="5"/>
        <v>0</v>
      </c>
      <c r="AD67" s="87">
        <f t="shared" si="5"/>
        <v>0</v>
      </c>
      <c r="AE67" s="87">
        <f t="shared" si="5"/>
        <v>0</v>
      </c>
      <c r="AF67" s="89"/>
      <c r="AG67" s="87">
        <f>SUM(B67:AE67)</f>
        <v>0</v>
      </c>
    </row>
    <row r="68" spans="1:33" ht="38.25" thickBot="1" x14ac:dyDescent="0.55000000000000004">
      <c r="A68" s="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88"/>
    </row>
    <row r="69" spans="1:33" ht="38.25" thickBot="1" x14ac:dyDescent="0.55000000000000004">
      <c r="A69" s="60" t="s">
        <v>56</v>
      </c>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9"/>
      <c r="AG69" s="87">
        <f>SUM(B69:AE69)</f>
        <v>0</v>
      </c>
    </row>
    <row r="70" spans="1:33" s="14" customFormat="1" ht="37.5" x14ac:dyDescent="0.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31"/>
    </row>
    <row r="71" spans="1:33" s="14" customFormat="1" ht="37.5" x14ac:dyDescent="0.5">
      <c r="A71" s="193" t="s">
        <v>57</v>
      </c>
      <c r="B71" s="193"/>
      <c r="C71" s="193"/>
      <c r="D71" s="193"/>
      <c r="E71" s="193"/>
      <c r="F71" s="193"/>
      <c r="G71" s="193"/>
      <c r="H71" s="193"/>
      <c r="I71" s="193"/>
      <c r="J71" s="193"/>
      <c r="K71" s="193"/>
      <c r="L71" s="193"/>
      <c r="M71" s="193"/>
      <c r="N71" s="13"/>
      <c r="O71" s="13"/>
      <c r="P71" s="13"/>
      <c r="Q71" s="13"/>
      <c r="R71" s="13"/>
      <c r="S71" s="13"/>
      <c r="T71" s="13"/>
      <c r="U71" s="13"/>
      <c r="V71" s="13"/>
      <c r="W71" s="13"/>
      <c r="X71" s="13"/>
      <c r="Y71" s="13"/>
      <c r="Z71" s="13"/>
      <c r="AA71" s="13"/>
      <c r="AB71" s="13"/>
      <c r="AC71" s="13"/>
      <c r="AD71" s="13"/>
      <c r="AE71" s="13"/>
      <c r="AF71" s="13"/>
      <c r="AG71" s="31"/>
    </row>
    <row r="72" spans="1:33" x14ac:dyDescent="0.6">
      <c r="A72" s="58" t="s">
        <v>54</v>
      </c>
      <c r="B72" s="2"/>
      <c r="C72" s="2"/>
      <c r="D72" s="2"/>
      <c r="E72" s="2"/>
      <c r="F72" s="2"/>
      <c r="G72" s="2"/>
      <c r="H72" s="2"/>
      <c r="I72" s="2"/>
      <c r="J72" s="2"/>
      <c r="K72" s="2"/>
      <c r="L72" s="2"/>
      <c r="M72" s="2"/>
    </row>
    <row r="73" spans="1:33" x14ac:dyDescent="0.6">
      <c r="A73" s="59" t="s">
        <v>55</v>
      </c>
    </row>
    <row r="74" spans="1:33" x14ac:dyDescent="0.6">
      <c r="A74" s="76"/>
    </row>
    <row r="75" spans="1:33" x14ac:dyDescent="0.6">
      <c r="A75" s="76"/>
    </row>
    <row r="79" spans="1:33" ht="38.25" thickBot="1" x14ac:dyDescent="0.55000000000000004">
      <c r="A79" s="8"/>
      <c r="B79" s="8"/>
      <c r="C79" s="15"/>
      <c r="D79" s="15"/>
      <c r="E79" s="15"/>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29"/>
    </row>
    <row r="80" spans="1:33" ht="37.5" x14ac:dyDescent="0.5">
      <c r="A80" s="8"/>
      <c r="B80" s="8"/>
      <c r="C80" s="191" t="s">
        <v>21</v>
      </c>
      <c r="D80" s="191"/>
      <c r="E80" s="23"/>
      <c r="F80" s="2"/>
      <c r="G80" s="2"/>
      <c r="H80" s="2"/>
      <c r="I80" s="2"/>
      <c r="J80" s="2"/>
      <c r="K80" s="2"/>
      <c r="L80" s="2"/>
      <c r="M80" s="2"/>
      <c r="N80" s="2"/>
      <c r="O80" s="2"/>
      <c r="P80" s="2"/>
      <c r="Q80" s="24"/>
      <c r="R80" s="2"/>
      <c r="S80" s="8"/>
      <c r="T80" s="8"/>
      <c r="U80" s="8"/>
      <c r="V80" s="8"/>
      <c r="W80" s="8"/>
      <c r="X80" s="8"/>
      <c r="Y80" s="8"/>
      <c r="Z80" s="8"/>
      <c r="AA80" s="8"/>
      <c r="AB80" s="8"/>
      <c r="AC80" s="8"/>
      <c r="AD80" s="8"/>
      <c r="AE80" s="8"/>
      <c r="AF80" s="8"/>
      <c r="AG80" s="29"/>
    </row>
    <row r="81" spans="1:33" ht="37.5" x14ac:dyDescent="0.5">
      <c r="A81" s="8"/>
      <c r="B81" s="8"/>
      <c r="C81" s="23"/>
      <c r="D81" s="23"/>
      <c r="E81" s="23"/>
      <c r="F81" s="2"/>
      <c r="G81" s="2"/>
      <c r="H81" s="2"/>
      <c r="I81" s="2"/>
      <c r="J81" s="2"/>
      <c r="K81" s="2"/>
      <c r="L81" s="2"/>
      <c r="M81" s="2"/>
      <c r="N81" s="2"/>
      <c r="O81" s="2"/>
      <c r="P81" s="2"/>
      <c r="Q81" s="24"/>
      <c r="R81" s="2"/>
      <c r="S81" s="8"/>
      <c r="T81" s="8"/>
      <c r="U81" s="8"/>
      <c r="V81" s="8"/>
      <c r="W81" s="8"/>
      <c r="X81" s="8"/>
      <c r="Y81" s="8"/>
      <c r="Z81" s="8"/>
      <c r="AA81" s="8"/>
      <c r="AB81" s="8"/>
      <c r="AC81" s="8"/>
      <c r="AD81" s="8"/>
      <c r="AE81" s="8"/>
      <c r="AF81" s="8"/>
      <c r="AG81" s="29"/>
    </row>
    <row r="82" spans="1:33" ht="38.25" thickBot="1" x14ac:dyDescent="0.55000000000000004">
      <c r="A82" s="8"/>
      <c r="B82" s="8"/>
      <c r="C82" s="22"/>
      <c r="D82" s="22"/>
      <c r="E82" s="22"/>
      <c r="F82" s="22"/>
      <c r="G82" s="22"/>
      <c r="H82" s="2"/>
      <c r="I82" s="2"/>
      <c r="J82" s="2"/>
      <c r="K82" s="2"/>
      <c r="L82" s="22"/>
      <c r="M82" s="22"/>
      <c r="N82" s="22"/>
      <c r="O82" s="22"/>
      <c r="P82" s="22"/>
      <c r="Q82" s="25"/>
      <c r="R82" s="22"/>
      <c r="S82" s="22"/>
      <c r="T82" s="22"/>
      <c r="U82" s="22"/>
      <c r="V82" s="8"/>
      <c r="W82" s="8"/>
      <c r="X82" s="8"/>
      <c r="Y82" s="8"/>
      <c r="Z82" s="8"/>
      <c r="AA82" s="8"/>
      <c r="AB82" s="8"/>
      <c r="AC82" s="8"/>
      <c r="AD82" s="8"/>
      <c r="AE82" s="8"/>
      <c r="AF82" s="8"/>
      <c r="AG82" s="29"/>
    </row>
    <row r="83" spans="1:33" ht="37.5" x14ac:dyDescent="0.5">
      <c r="A83" s="8"/>
      <c r="B83" s="8"/>
      <c r="C83" s="191" t="s">
        <v>22</v>
      </c>
      <c r="D83" s="191"/>
      <c r="E83" s="191"/>
      <c r="F83" s="191"/>
      <c r="G83" s="191"/>
      <c r="H83" s="2"/>
      <c r="I83" s="2"/>
      <c r="J83" s="2"/>
      <c r="K83" s="2"/>
      <c r="L83" s="191" t="s">
        <v>23</v>
      </c>
      <c r="M83" s="191"/>
      <c r="N83" s="191"/>
      <c r="O83" s="191"/>
      <c r="P83" s="191"/>
      <c r="Q83" s="192" t="str">
        <f>S4</f>
        <v>Name, Vorname MA2</v>
      </c>
      <c r="R83" s="192"/>
      <c r="S83" s="192"/>
      <c r="T83" s="192"/>
      <c r="U83" s="192"/>
      <c r="V83" s="8"/>
      <c r="W83" s="8"/>
      <c r="X83" s="8"/>
      <c r="Y83" s="8"/>
      <c r="Z83" s="8"/>
      <c r="AA83" s="8"/>
      <c r="AB83" s="8"/>
      <c r="AC83" s="8"/>
      <c r="AD83" s="8"/>
      <c r="AE83" s="8"/>
      <c r="AF83" s="8"/>
      <c r="AG83" s="29"/>
    </row>
    <row r="84" spans="1:33" ht="37.5" x14ac:dyDescent="0.5">
      <c r="A84" s="75" t="str">
        <f>'Jahresübersicht MA1-10'!A60</f>
        <v xml:space="preserve"> </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29"/>
    </row>
    <row r="85" spans="1:33" ht="37.5" x14ac:dyDescent="0.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29"/>
    </row>
    <row r="86" spans="1:33" ht="37.5" x14ac:dyDescent="0.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29"/>
    </row>
    <row r="87" spans="1:33" ht="36.75" customHeight="1" thickBot="1" x14ac:dyDescent="0.550000000000000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29"/>
    </row>
    <row r="88" spans="1:33" ht="31.5" thickBot="1" x14ac:dyDescent="0.45">
      <c r="A88" s="194" t="s">
        <v>0</v>
      </c>
      <c r="B88" s="194"/>
      <c r="C88" s="194"/>
      <c r="D88" s="194"/>
      <c r="E88" s="195"/>
      <c r="G88" s="200" t="str">
        <f>G4</f>
        <v>monatliche Stundennachweise für pauschalierte Abrechnung von:</v>
      </c>
      <c r="H88" s="200"/>
      <c r="I88" s="200"/>
      <c r="J88" s="200"/>
      <c r="K88" s="200"/>
      <c r="L88" s="200"/>
      <c r="M88" s="200"/>
      <c r="N88" s="200"/>
      <c r="O88" s="200"/>
      <c r="P88" s="200"/>
      <c r="Q88" s="200"/>
      <c r="R88" s="201"/>
      <c r="S88" s="196" t="str">
        <f>S4</f>
        <v>Name, Vorname MA2</v>
      </c>
      <c r="T88" s="204"/>
      <c r="U88" s="204"/>
      <c r="V88" s="204"/>
      <c r="W88" s="205"/>
      <c r="X88" s="8"/>
      <c r="Y88" s="8"/>
      <c r="Z88" s="8"/>
      <c r="AA88" s="8"/>
      <c r="AB88" s="200" t="s">
        <v>1</v>
      </c>
      <c r="AC88" s="200"/>
      <c r="AD88" s="200"/>
      <c r="AE88" s="201"/>
      <c r="AF88" s="202">
        <f>'Jahresübersicht MA1-10'!E1</f>
        <v>0</v>
      </c>
      <c r="AG88" s="203"/>
    </row>
    <row r="89" spans="1:33" ht="37.5" x14ac:dyDescent="0.5">
      <c r="A89" s="8"/>
      <c r="B89" s="8"/>
      <c r="C89" s="8"/>
      <c r="D89" s="8"/>
      <c r="E89" s="8"/>
      <c r="F89" s="8"/>
      <c r="G89" s="8"/>
      <c r="H89" s="8"/>
      <c r="I89" s="8"/>
      <c r="J89" s="8"/>
      <c r="X89" s="8"/>
      <c r="Y89" s="8"/>
      <c r="Z89" s="8"/>
      <c r="AA89" s="8"/>
      <c r="AB89" s="8"/>
      <c r="AC89" s="8"/>
      <c r="AD89" s="8"/>
      <c r="AE89" s="8"/>
      <c r="AF89" s="8"/>
      <c r="AG89" s="29"/>
    </row>
    <row r="90" spans="1:33" ht="37.5" x14ac:dyDescent="0.5">
      <c r="A90" s="21" t="str">
        <f>A6</f>
        <v>Der Original-Stundennachweis verbleibt beim Zuwendungsempfänger</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29"/>
    </row>
    <row r="91" spans="1:33" ht="37.5" customHeight="1" x14ac:dyDescent="0.6"/>
    <row r="92" spans="1:33" ht="38.25" thickBot="1" x14ac:dyDescent="0.55000000000000004">
      <c r="A92" s="27" t="s">
        <v>8</v>
      </c>
      <c r="B92" s="27">
        <v>1</v>
      </c>
      <c r="C92" s="27">
        <v>2</v>
      </c>
      <c r="D92" s="27">
        <v>3</v>
      </c>
      <c r="E92" s="27">
        <v>4</v>
      </c>
      <c r="F92" s="27">
        <v>5</v>
      </c>
      <c r="G92" s="27">
        <v>6</v>
      </c>
      <c r="H92" s="27">
        <v>7</v>
      </c>
      <c r="I92" s="27">
        <v>8</v>
      </c>
      <c r="J92" s="27">
        <v>9</v>
      </c>
      <c r="K92" s="27">
        <v>10</v>
      </c>
      <c r="L92" s="27">
        <v>11</v>
      </c>
      <c r="M92" s="27">
        <v>12</v>
      </c>
      <c r="N92" s="27">
        <v>13</v>
      </c>
      <c r="O92" s="27">
        <v>14</v>
      </c>
      <c r="P92" s="27">
        <v>15</v>
      </c>
      <c r="Q92" s="27">
        <v>16</v>
      </c>
      <c r="R92" s="27">
        <v>17</v>
      </c>
      <c r="S92" s="27">
        <v>18</v>
      </c>
      <c r="T92" s="27">
        <v>19</v>
      </c>
      <c r="U92" s="27">
        <v>20</v>
      </c>
      <c r="V92" s="27">
        <v>21</v>
      </c>
      <c r="W92" s="27">
        <v>22</v>
      </c>
      <c r="X92" s="27">
        <v>23</v>
      </c>
      <c r="Y92" s="27">
        <v>24</v>
      </c>
      <c r="Z92" s="27">
        <v>25</v>
      </c>
      <c r="AA92" s="27">
        <v>26</v>
      </c>
      <c r="AB92" s="27">
        <v>27</v>
      </c>
      <c r="AC92" s="27">
        <v>28</v>
      </c>
      <c r="AD92" s="27">
        <v>29</v>
      </c>
      <c r="AE92" s="27">
        <v>30</v>
      </c>
      <c r="AF92" s="27">
        <v>31</v>
      </c>
      <c r="AG92" s="30" t="s">
        <v>19</v>
      </c>
    </row>
    <row r="93" spans="1:33" ht="38.25" thickBot="1" x14ac:dyDescent="0.55000000000000004">
      <c r="A93" s="60" t="s">
        <v>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f>SUM(B93:AF93)</f>
        <v>0</v>
      </c>
    </row>
    <row r="94" spans="1:33" ht="38.25" thickBot="1" x14ac:dyDescent="0.55000000000000004">
      <c r="A94" s="60" t="s">
        <v>41</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7">
        <f>SUM(B94:AF94)</f>
        <v>0</v>
      </c>
    </row>
    <row r="95" spans="1:33" ht="37.5" x14ac:dyDescent="0.5">
      <c r="A95" s="61" t="s">
        <v>20</v>
      </c>
      <c r="B95" s="87">
        <f t="shared" ref="B95:AF95" si="6">SUM(B93:B94)</f>
        <v>0</v>
      </c>
      <c r="C95" s="87">
        <f t="shared" si="6"/>
        <v>0</v>
      </c>
      <c r="D95" s="87">
        <f t="shared" si="6"/>
        <v>0</v>
      </c>
      <c r="E95" s="87">
        <f t="shared" si="6"/>
        <v>0</v>
      </c>
      <c r="F95" s="87">
        <f t="shared" si="6"/>
        <v>0</v>
      </c>
      <c r="G95" s="87">
        <f t="shared" si="6"/>
        <v>0</v>
      </c>
      <c r="H95" s="87">
        <f t="shared" si="6"/>
        <v>0</v>
      </c>
      <c r="I95" s="87">
        <f t="shared" si="6"/>
        <v>0</v>
      </c>
      <c r="J95" s="87">
        <f t="shared" si="6"/>
        <v>0</v>
      </c>
      <c r="K95" s="87">
        <f t="shared" si="6"/>
        <v>0</v>
      </c>
      <c r="L95" s="87">
        <f t="shared" si="6"/>
        <v>0</v>
      </c>
      <c r="M95" s="87">
        <f t="shared" si="6"/>
        <v>0</v>
      </c>
      <c r="N95" s="87">
        <f t="shared" si="6"/>
        <v>0</v>
      </c>
      <c r="O95" s="87">
        <f t="shared" si="6"/>
        <v>0</v>
      </c>
      <c r="P95" s="87">
        <f t="shared" si="6"/>
        <v>0</v>
      </c>
      <c r="Q95" s="87">
        <f t="shared" si="6"/>
        <v>0</v>
      </c>
      <c r="R95" s="87">
        <f t="shared" si="6"/>
        <v>0</v>
      </c>
      <c r="S95" s="87">
        <f t="shared" si="6"/>
        <v>0</v>
      </c>
      <c r="T95" s="87">
        <f t="shared" si="6"/>
        <v>0</v>
      </c>
      <c r="U95" s="87">
        <f t="shared" si="6"/>
        <v>0</v>
      </c>
      <c r="V95" s="87">
        <f t="shared" si="6"/>
        <v>0</v>
      </c>
      <c r="W95" s="87">
        <f t="shared" si="6"/>
        <v>0</v>
      </c>
      <c r="X95" s="87">
        <f t="shared" si="6"/>
        <v>0</v>
      </c>
      <c r="Y95" s="87">
        <f t="shared" si="6"/>
        <v>0</v>
      </c>
      <c r="Z95" s="87">
        <f t="shared" si="6"/>
        <v>0</v>
      </c>
      <c r="AA95" s="87">
        <f t="shared" si="6"/>
        <v>0</v>
      </c>
      <c r="AB95" s="87">
        <f t="shared" si="6"/>
        <v>0</v>
      </c>
      <c r="AC95" s="87">
        <f t="shared" si="6"/>
        <v>0</v>
      </c>
      <c r="AD95" s="87">
        <f t="shared" si="6"/>
        <v>0</v>
      </c>
      <c r="AE95" s="87">
        <f t="shared" si="6"/>
        <v>0</v>
      </c>
      <c r="AF95" s="87">
        <f t="shared" si="6"/>
        <v>0</v>
      </c>
      <c r="AG95" s="87">
        <f>SUM(B95:AF95)</f>
        <v>0</v>
      </c>
    </row>
    <row r="96" spans="1:33" ht="38.25" thickBot="1" x14ac:dyDescent="0.55000000000000004">
      <c r="A96" s="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88"/>
    </row>
    <row r="97" spans="1:33" ht="38.25" thickBot="1" x14ac:dyDescent="0.55000000000000004">
      <c r="A97" s="60" t="s">
        <v>56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f>SUM(B97:AF97)</f>
        <v>0</v>
      </c>
    </row>
    <row r="98" spans="1:33" s="14" customFormat="1" ht="37.5" x14ac:dyDescent="0.5">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1"/>
    </row>
    <row r="99" spans="1:33" ht="38.25" thickBot="1" x14ac:dyDescent="0.55000000000000004">
      <c r="A99" s="27" t="s">
        <v>9</v>
      </c>
      <c r="B99" s="27">
        <v>1</v>
      </c>
      <c r="C99" s="27">
        <v>2</v>
      </c>
      <c r="D99" s="27">
        <v>3</v>
      </c>
      <c r="E99" s="27">
        <v>4</v>
      </c>
      <c r="F99" s="27">
        <v>5</v>
      </c>
      <c r="G99" s="27">
        <v>6</v>
      </c>
      <c r="H99" s="27">
        <v>7</v>
      </c>
      <c r="I99" s="27">
        <v>8</v>
      </c>
      <c r="J99" s="27">
        <v>9</v>
      </c>
      <c r="K99" s="27">
        <v>10</v>
      </c>
      <c r="L99" s="27">
        <v>11</v>
      </c>
      <c r="M99" s="27">
        <v>12</v>
      </c>
      <c r="N99" s="27">
        <v>13</v>
      </c>
      <c r="O99" s="27">
        <v>14</v>
      </c>
      <c r="P99" s="27">
        <v>15</v>
      </c>
      <c r="Q99" s="27">
        <v>16</v>
      </c>
      <c r="R99" s="27">
        <v>17</v>
      </c>
      <c r="S99" s="27">
        <v>18</v>
      </c>
      <c r="T99" s="27">
        <v>19</v>
      </c>
      <c r="U99" s="27">
        <v>20</v>
      </c>
      <c r="V99" s="27">
        <v>21</v>
      </c>
      <c r="W99" s="27">
        <v>22</v>
      </c>
      <c r="X99" s="27">
        <v>23</v>
      </c>
      <c r="Y99" s="27">
        <v>24</v>
      </c>
      <c r="Z99" s="27">
        <v>25</v>
      </c>
      <c r="AA99" s="27">
        <v>26</v>
      </c>
      <c r="AB99" s="27">
        <v>27</v>
      </c>
      <c r="AC99" s="27">
        <v>28</v>
      </c>
      <c r="AD99" s="27">
        <v>29</v>
      </c>
      <c r="AE99" s="27">
        <v>30</v>
      </c>
      <c r="AF99" s="27">
        <v>31</v>
      </c>
      <c r="AG99" s="30" t="s">
        <v>19</v>
      </c>
    </row>
    <row r="100" spans="1:33" ht="38.25" thickBot="1" x14ac:dyDescent="0.55000000000000004">
      <c r="A100" s="60" t="s">
        <v>40</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f>SUM(B100:AF100)</f>
        <v>0</v>
      </c>
    </row>
    <row r="101" spans="1:33" ht="38.25" thickBot="1" x14ac:dyDescent="0.55000000000000004">
      <c r="A101" s="60" t="s">
        <v>41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f>SUM(B101:AF101)</f>
        <v>0</v>
      </c>
    </row>
    <row r="102" spans="1:33" ht="37.5" x14ac:dyDescent="0.5">
      <c r="A102" s="61" t="s">
        <v>20</v>
      </c>
      <c r="B102" s="87">
        <f t="shared" ref="B102:AF102" si="7">SUM(B100:B101)</f>
        <v>0</v>
      </c>
      <c r="C102" s="87">
        <f t="shared" si="7"/>
        <v>0</v>
      </c>
      <c r="D102" s="87">
        <f t="shared" si="7"/>
        <v>0</v>
      </c>
      <c r="E102" s="87">
        <f t="shared" si="7"/>
        <v>0</v>
      </c>
      <c r="F102" s="87">
        <f t="shared" si="7"/>
        <v>0</v>
      </c>
      <c r="G102" s="87">
        <f t="shared" si="7"/>
        <v>0</v>
      </c>
      <c r="H102" s="87">
        <f t="shared" si="7"/>
        <v>0</v>
      </c>
      <c r="I102" s="87">
        <f t="shared" si="7"/>
        <v>0</v>
      </c>
      <c r="J102" s="87">
        <f t="shared" si="7"/>
        <v>0</v>
      </c>
      <c r="K102" s="87">
        <f t="shared" si="7"/>
        <v>0</v>
      </c>
      <c r="L102" s="87">
        <f t="shared" si="7"/>
        <v>0</v>
      </c>
      <c r="M102" s="87">
        <f t="shared" si="7"/>
        <v>0</v>
      </c>
      <c r="N102" s="87">
        <f t="shared" si="7"/>
        <v>0</v>
      </c>
      <c r="O102" s="87">
        <f t="shared" si="7"/>
        <v>0</v>
      </c>
      <c r="P102" s="87">
        <f t="shared" si="7"/>
        <v>0</v>
      </c>
      <c r="Q102" s="87">
        <f t="shared" si="7"/>
        <v>0</v>
      </c>
      <c r="R102" s="87">
        <f t="shared" si="7"/>
        <v>0</v>
      </c>
      <c r="S102" s="87">
        <f t="shared" si="7"/>
        <v>0</v>
      </c>
      <c r="T102" s="87">
        <f t="shared" si="7"/>
        <v>0</v>
      </c>
      <c r="U102" s="87">
        <f t="shared" si="7"/>
        <v>0</v>
      </c>
      <c r="V102" s="87">
        <f t="shared" si="7"/>
        <v>0</v>
      </c>
      <c r="W102" s="87">
        <f t="shared" si="7"/>
        <v>0</v>
      </c>
      <c r="X102" s="87">
        <f t="shared" si="7"/>
        <v>0</v>
      </c>
      <c r="Y102" s="87">
        <f t="shared" si="7"/>
        <v>0</v>
      </c>
      <c r="Z102" s="87">
        <f t="shared" si="7"/>
        <v>0</v>
      </c>
      <c r="AA102" s="87">
        <f t="shared" si="7"/>
        <v>0</v>
      </c>
      <c r="AB102" s="87">
        <f t="shared" si="7"/>
        <v>0</v>
      </c>
      <c r="AC102" s="87">
        <f t="shared" si="7"/>
        <v>0</v>
      </c>
      <c r="AD102" s="87">
        <f t="shared" si="7"/>
        <v>0</v>
      </c>
      <c r="AE102" s="87">
        <f t="shared" si="7"/>
        <v>0</v>
      </c>
      <c r="AF102" s="87">
        <f t="shared" si="7"/>
        <v>0</v>
      </c>
      <c r="AG102" s="87">
        <f>SUM(B102:AF102)</f>
        <v>0</v>
      </c>
    </row>
    <row r="103" spans="1:33" ht="38.25" thickBot="1" x14ac:dyDescent="0.55000000000000004">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88"/>
    </row>
    <row r="104" spans="1:33" ht="38.25" thickBot="1" x14ac:dyDescent="0.55000000000000004">
      <c r="A104" s="60" t="s">
        <v>56</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7">
        <f>SUM(B104:AF104)</f>
        <v>0</v>
      </c>
    </row>
    <row r="105" spans="1:33" ht="37.5" customHeight="1" x14ac:dyDescent="0.6"/>
    <row r="106" spans="1:33" ht="38.25" thickBot="1" x14ac:dyDescent="0.55000000000000004">
      <c r="A106" s="27" t="s">
        <v>10</v>
      </c>
      <c r="B106" s="27">
        <v>1</v>
      </c>
      <c r="C106" s="27">
        <v>2</v>
      </c>
      <c r="D106" s="27">
        <v>3</v>
      </c>
      <c r="E106" s="27">
        <v>4</v>
      </c>
      <c r="F106" s="27">
        <v>5</v>
      </c>
      <c r="G106" s="27">
        <v>6</v>
      </c>
      <c r="H106" s="27">
        <v>7</v>
      </c>
      <c r="I106" s="27">
        <v>8</v>
      </c>
      <c r="J106" s="27">
        <v>9</v>
      </c>
      <c r="K106" s="27">
        <v>10</v>
      </c>
      <c r="L106" s="27">
        <v>11</v>
      </c>
      <c r="M106" s="27">
        <v>12</v>
      </c>
      <c r="N106" s="27">
        <v>13</v>
      </c>
      <c r="O106" s="27">
        <v>14</v>
      </c>
      <c r="P106" s="27">
        <v>15</v>
      </c>
      <c r="Q106" s="27">
        <v>16</v>
      </c>
      <c r="R106" s="27">
        <v>17</v>
      </c>
      <c r="S106" s="27">
        <v>18</v>
      </c>
      <c r="T106" s="27">
        <v>19</v>
      </c>
      <c r="U106" s="27">
        <v>20</v>
      </c>
      <c r="V106" s="27">
        <v>21</v>
      </c>
      <c r="W106" s="27">
        <v>22</v>
      </c>
      <c r="X106" s="27">
        <v>23</v>
      </c>
      <c r="Y106" s="27">
        <v>24</v>
      </c>
      <c r="Z106" s="27">
        <v>25</v>
      </c>
      <c r="AA106" s="27">
        <v>26</v>
      </c>
      <c r="AB106" s="27">
        <v>27</v>
      </c>
      <c r="AC106" s="27">
        <v>28</v>
      </c>
      <c r="AD106" s="27">
        <v>29</v>
      </c>
      <c r="AE106" s="27">
        <v>30</v>
      </c>
      <c r="AF106" s="27"/>
      <c r="AG106" s="30" t="s">
        <v>19</v>
      </c>
    </row>
    <row r="107" spans="1:33" ht="38.25" thickBot="1" x14ac:dyDescent="0.55000000000000004">
      <c r="A107" s="60" t="s">
        <v>40</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9"/>
      <c r="AG107" s="87">
        <f>SUM(B107:AE107)</f>
        <v>0</v>
      </c>
    </row>
    <row r="108" spans="1:33" ht="38.25" thickBot="1" x14ac:dyDescent="0.55000000000000004">
      <c r="A108" s="60" t="s">
        <v>41</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9"/>
      <c r="AG108" s="87">
        <f>SUM(B108:AE108)</f>
        <v>0</v>
      </c>
    </row>
    <row r="109" spans="1:33" ht="37.5" x14ac:dyDescent="0.5">
      <c r="A109" s="61" t="s">
        <v>20</v>
      </c>
      <c r="B109" s="87">
        <f t="shared" ref="B109:AE109" si="8">SUM(B107:B108)</f>
        <v>0</v>
      </c>
      <c r="C109" s="87">
        <f t="shared" si="8"/>
        <v>0</v>
      </c>
      <c r="D109" s="87">
        <f t="shared" si="8"/>
        <v>0</v>
      </c>
      <c r="E109" s="87">
        <f t="shared" si="8"/>
        <v>0</v>
      </c>
      <c r="F109" s="87">
        <f t="shared" si="8"/>
        <v>0</v>
      </c>
      <c r="G109" s="87">
        <f t="shared" si="8"/>
        <v>0</v>
      </c>
      <c r="H109" s="87">
        <f t="shared" si="8"/>
        <v>0</v>
      </c>
      <c r="I109" s="87">
        <f t="shared" si="8"/>
        <v>0</v>
      </c>
      <c r="J109" s="87">
        <f t="shared" si="8"/>
        <v>0</v>
      </c>
      <c r="K109" s="87">
        <f t="shared" si="8"/>
        <v>0</v>
      </c>
      <c r="L109" s="87">
        <f t="shared" si="8"/>
        <v>0</v>
      </c>
      <c r="M109" s="87">
        <f t="shared" si="8"/>
        <v>0</v>
      </c>
      <c r="N109" s="87">
        <f t="shared" si="8"/>
        <v>0</v>
      </c>
      <c r="O109" s="87">
        <f t="shared" si="8"/>
        <v>0</v>
      </c>
      <c r="P109" s="87">
        <f t="shared" si="8"/>
        <v>0</v>
      </c>
      <c r="Q109" s="87">
        <f t="shared" si="8"/>
        <v>0</v>
      </c>
      <c r="R109" s="87">
        <f t="shared" si="8"/>
        <v>0</v>
      </c>
      <c r="S109" s="87">
        <f t="shared" si="8"/>
        <v>0</v>
      </c>
      <c r="T109" s="87">
        <f t="shared" si="8"/>
        <v>0</v>
      </c>
      <c r="U109" s="87">
        <f t="shared" si="8"/>
        <v>0</v>
      </c>
      <c r="V109" s="87">
        <f t="shared" si="8"/>
        <v>0</v>
      </c>
      <c r="W109" s="87">
        <f t="shared" si="8"/>
        <v>0</v>
      </c>
      <c r="X109" s="87">
        <f t="shared" si="8"/>
        <v>0</v>
      </c>
      <c r="Y109" s="87">
        <f t="shared" si="8"/>
        <v>0</v>
      </c>
      <c r="Z109" s="87">
        <f t="shared" si="8"/>
        <v>0</v>
      </c>
      <c r="AA109" s="87">
        <f t="shared" si="8"/>
        <v>0</v>
      </c>
      <c r="AB109" s="87">
        <f t="shared" si="8"/>
        <v>0</v>
      </c>
      <c r="AC109" s="87">
        <f t="shared" si="8"/>
        <v>0</v>
      </c>
      <c r="AD109" s="87">
        <f t="shared" si="8"/>
        <v>0</v>
      </c>
      <c r="AE109" s="87">
        <f t="shared" si="8"/>
        <v>0</v>
      </c>
      <c r="AF109" s="89"/>
      <c r="AG109" s="87">
        <f>SUM(B109:AE109)</f>
        <v>0</v>
      </c>
    </row>
    <row r="110" spans="1:33" ht="38.25" thickBot="1" x14ac:dyDescent="0.55000000000000004">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88"/>
    </row>
    <row r="111" spans="1:33" ht="38.25" thickBot="1" x14ac:dyDescent="0.55000000000000004">
      <c r="A111" s="60" t="s">
        <v>56</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9"/>
      <c r="AG111" s="87">
        <f>SUM(B111:AE111)</f>
        <v>0</v>
      </c>
    </row>
    <row r="112" spans="1:33" ht="37.5" x14ac:dyDescent="0.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29"/>
    </row>
    <row r="113" spans="1:33" ht="37.5" x14ac:dyDescent="0.5">
      <c r="A113" s="193" t="s">
        <v>57</v>
      </c>
      <c r="B113" s="193"/>
      <c r="C113" s="193"/>
      <c r="D113" s="193"/>
      <c r="E113" s="193"/>
      <c r="F113" s="193"/>
      <c r="G113" s="193"/>
      <c r="H113" s="193"/>
      <c r="I113" s="193"/>
      <c r="J113" s="193"/>
      <c r="K113" s="193"/>
      <c r="L113" s="193"/>
      <c r="M113" s="193"/>
      <c r="N113" s="8"/>
      <c r="O113" s="8"/>
      <c r="P113" s="8"/>
      <c r="Q113" s="8"/>
      <c r="R113" s="8"/>
      <c r="S113" s="8"/>
      <c r="T113" s="8"/>
      <c r="U113" s="8"/>
      <c r="V113" s="8"/>
      <c r="W113" s="8"/>
      <c r="X113" s="8"/>
      <c r="Y113" s="8"/>
      <c r="Z113" s="8"/>
      <c r="AA113" s="8"/>
      <c r="AB113" s="8"/>
      <c r="AC113" s="8"/>
      <c r="AD113" s="8"/>
      <c r="AE113" s="8"/>
      <c r="AF113" s="8"/>
      <c r="AG113" s="29"/>
    </row>
    <row r="114" spans="1:33" ht="37.5" x14ac:dyDescent="0.5">
      <c r="A114" s="58" t="s">
        <v>54</v>
      </c>
      <c r="B114" s="2"/>
      <c r="C114" s="2"/>
      <c r="D114" s="2"/>
      <c r="E114" s="2"/>
      <c r="F114" s="2"/>
      <c r="G114" s="2"/>
      <c r="H114" s="2"/>
      <c r="I114" s="2"/>
      <c r="J114" s="2"/>
      <c r="K114" s="2"/>
      <c r="L114" s="2"/>
      <c r="M114" s="2"/>
      <c r="N114" s="8"/>
      <c r="O114" s="8"/>
      <c r="P114" s="8"/>
      <c r="Q114" s="8"/>
      <c r="R114" s="8"/>
      <c r="S114" s="8"/>
      <c r="T114" s="8"/>
      <c r="U114" s="8"/>
      <c r="V114" s="8"/>
      <c r="W114" s="8"/>
      <c r="X114" s="8"/>
      <c r="Y114" s="8"/>
      <c r="Z114" s="8"/>
      <c r="AA114" s="8"/>
      <c r="AB114" s="8"/>
      <c r="AC114" s="8"/>
      <c r="AD114" s="8"/>
      <c r="AE114" s="8"/>
      <c r="AF114" s="8"/>
      <c r="AG114" s="29"/>
    </row>
    <row r="115" spans="1:33" ht="37.5" x14ac:dyDescent="0.5">
      <c r="A115" s="59" t="s">
        <v>55</v>
      </c>
      <c r="N115" s="8"/>
      <c r="O115" s="8"/>
      <c r="P115" s="8"/>
      <c r="Q115" s="8"/>
      <c r="R115" s="8"/>
      <c r="S115" s="8"/>
      <c r="T115" s="8"/>
      <c r="U115" s="8"/>
      <c r="V115" s="8"/>
      <c r="W115" s="8"/>
      <c r="X115" s="8"/>
      <c r="Y115" s="8"/>
      <c r="Z115" s="8"/>
      <c r="AA115" s="8"/>
      <c r="AB115" s="8"/>
      <c r="AC115" s="8"/>
      <c r="AD115" s="8"/>
      <c r="AE115" s="8"/>
      <c r="AF115" s="8"/>
      <c r="AG115" s="29"/>
    </row>
    <row r="116" spans="1:33" ht="37.5" x14ac:dyDescent="0.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29"/>
    </row>
    <row r="117" spans="1:33" ht="37.5" x14ac:dyDescent="0.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29"/>
    </row>
    <row r="118" spans="1:33" ht="37.5" x14ac:dyDescent="0.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29"/>
    </row>
    <row r="119" spans="1:33" ht="37.5" x14ac:dyDescent="0.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29"/>
    </row>
    <row r="120" spans="1:33" ht="37.5" x14ac:dyDescent="0.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29"/>
    </row>
    <row r="121" spans="1:33" ht="38.25" thickBot="1" x14ac:dyDescent="0.550000000000000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29"/>
    </row>
    <row r="122" spans="1:33" ht="37.5" x14ac:dyDescent="0.5">
      <c r="A122" s="8"/>
      <c r="B122" s="8"/>
      <c r="C122" s="191" t="s">
        <v>21</v>
      </c>
      <c r="D122" s="191"/>
      <c r="E122" s="23"/>
      <c r="F122" s="2"/>
      <c r="G122" s="2"/>
      <c r="H122" s="2"/>
      <c r="I122" s="2"/>
      <c r="J122" s="2"/>
      <c r="K122" s="2"/>
      <c r="L122" s="2"/>
      <c r="M122" s="2"/>
      <c r="N122" s="2"/>
      <c r="O122" s="2"/>
      <c r="P122" s="2"/>
      <c r="Q122" s="24"/>
      <c r="R122" s="2"/>
      <c r="S122" s="8"/>
      <c r="T122" s="8"/>
      <c r="U122" s="8"/>
      <c r="V122" s="8"/>
      <c r="W122" s="8"/>
      <c r="X122" s="8"/>
      <c r="Y122" s="8"/>
      <c r="Z122" s="8"/>
      <c r="AA122" s="8"/>
      <c r="AB122" s="8"/>
      <c r="AC122" s="8"/>
      <c r="AD122" s="8"/>
      <c r="AE122" s="8"/>
      <c r="AF122" s="8"/>
      <c r="AG122" s="29"/>
    </row>
    <row r="123" spans="1:33" ht="37.5" x14ac:dyDescent="0.5">
      <c r="A123" s="8"/>
      <c r="B123" s="8"/>
      <c r="C123" s="23"/>
      <c r="D123" s="23"/>
      <c r="E123" s="23"/>
      <c r="F123" s="2"/>
      <c r="G123" s="2"/>
      <c r="H123" s="2"/>
      <c r="I123" s="2"/>
      <c r="J123" s="2"/>
      <c r="K123" s="2"/>
      <c r="L123" s="2"/>
      <c r="M123" s="2"/>
      <c r="N123" s="2"/>
      <c r="O123" s="2"/>
      <c r="P123" s="2"/>
      <c r="Q123" s="24"/>
      <c r="R123" s="2"/>
      <c r="S123" s="8"/>
      <c r="T123" s="8"/>
      <c r="U123" s="8"/>
      <c r="V123" s="8"/>
      <c r="W123" s="8"/>
      <c r="X123" s="8"/>
      <c r="Y123" s="8"/>
      <c r="Z123" s="8"/>
      <c r="AA123" s="8"/>
      <c r="AB123" s="8"/>
      <c r="AC123" s="8"/>
      <c r="AD123" s="8"/>
      <c r="AE123" s="8"/>
      <c r="AF123" s="8"/>
      <c r="AG123" s="29"/>
    </row>
    <row r="124" spans="1:33" ht="38.25" thickBot="1" x14ac:dyDescent="0.55000000000000004">
      <c r="A124" s="8"/>
      <c r="B124" s="8"/>
      <c r="C124" s="22"/>
      <c r="D124" s="22"/>
      <c r="E124" s="22"/>
      <c r="F124" s="22"/>
      <c r="G124" s="22"/>
      <c r="H124" s="2"/>
      <c r="I124" s="2"/>
      <c r="J124" s="2"/>
      <c r="K124" s="2"/>
      <c r="L124" s="22"/>
      <c r="M124" s="22"/>
      <c r="N124" s="22"/>
      <c r="O124" s="22"/>
      <c r="P124" s="22"/>
      <c r="Q124" s="25"/>
      <c r="R124" s="22"/>
      <c r="S124" s="22"/>
      <c r="T124" s="22"/>
      <c r="U124" s="22"/>
      <c r="V124" s="8"/>
      <c r="W124" s="8"/>
      <c r="X124" s="8"/>
      <c r="Y124" s="8"/>
      <c r="Z124" s="8"/>
      <c r="AA124" s="8"/>
      <c r="AB124" s="8"/>
      <c r="AC124" s="8"/>
      <c r="AD124" s="8"/>
      <c r="AE124" s="8"/>
      <c r="AF124" s="8"/>
      <c r="AG124" s="29"/>
    </row>
    <row r="125" spans="1:33" ht="37.5" x14ac:dyDescent="0.5">
      <c r="A125" s="8"/>
      <c r="B125" s="8"/>
      <c r="C125" s="191" t="s">
        <v>22</v>
      </c>
      <c r="D125" s="191"/>
      <c r="E125" s="191"/>
      <c r="F125" s="191"/>
      <c r="G125" s="191"/>
      <c r="H125" s="2"/>
      <c r="I125" s="2"/>
      <c r="J125" s="2"/>
      <c r="K125" s="2"/>
      <c r="L125" s="191" t="s">
        <v>23</v>
      </c>
      <c r="M125" s="191"/>
      <c r="N125" s="191"/>
      <c r="O125" s="191"/>
      <c r="P125" s="191"/>
      <c r="Q125" s="192" t="str">
        <f>S46</f>
        <v>Name, Vorname MA2</v>
      </c>
      <c r="R125" s="192"/>
      <c r="S125" s="192"/>
      <c r="T125" s="192"/>
      <c r="U125" s="192"/>
      <c r="V125" s="8"/>
      <c r="W125" s="8"/>
      <c r="X125" s="8"/>
      <c r="Y125" s="8"/>
      <c r="Z125" s="8"/>
      <c r="AA125" s="8"/>
      <c r="AB125" s="8"/>
      <c r="AC125" s="8"/>
      <c r="AD125" s="8"/>
      <c r="AE125" s="8"/>
      <c r="AF125" s="8"/>
      <c r="AG125" s="29"/>
    </row>
    <row r="126" spans="1:33" ht="39" customHeight="1" x14ac:dyDescent="0.5">
      <c r="A126" s="75" t="str">
        <f>'Jahresübersicht MA1-10'!A60</f>
        <v xml:space="preserve"> </v>
      </c>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29"/>
    </row>
    <row r="127" spans="1:33" ht="37.5" x14ac:dyDescent="0.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29"/>
    </row>
    <row r="128" spans="1:33" ht="37.5" x14ac:dyDescent="0.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29"/>
    </row>
    <row r="129" spans="1:33" ht="38.25" thickBot="1" x14ac:dyDescent="0.550000000000000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29"/>
    </row>
    <row r="130" spans="1:33" ht="31.5" thickBot="1" x14ac:dyDescent="0.45">
      <c r="A130" s="194" t="s">
        <v>0</v>
      </c>
      <c r="B130" s="194"/>
      <c r="C130" s="194"/>
      <c r="D130" s="194"/>
      <c r="E130" s="195"/>
      <c r="G130" s="200" t="str">
        <f>G4</f>
        <v>monatliche Stundennachweise für pauschalierte Abrechnung von:</v>
      </c>
      <c r="H130" s="200"/>
      <c r="I130" s="200"/>
      <c r="J130" s="200"/>
      <c r="K130" s="200"/>
      <c r="L130" s="200"/>
      <c r="M130" s="200"/>
      <c r="N130" s="200"/>
      <c r="O130" s="200"/>
      <c r="P130" s="200"/>
      <c r="Q130" s="200"/>
      <c r="R130" s="201"/>
      <c r="S130" s="196" t="str">
        <f>S46</f>
        <v>Name, Vorname MA2</v>
      </c>
      <c r="T130" s="204"/>
      <c r="U130" s="204"/>
      <c r="V130" s="204"/>
      <c r="W130" s="205"/>
      <c r="X130" s="8"/>
      <c r="Y130" s="8"/>
      <c r="Z130" s="8"/>
      <c r="AA130" s="8"/>
      <c r="AB130" s="200" t="s">
        <v>1</v>
      </c>
      <c r="AC130" s="200"/>
      <c r="AD130" s="200"/>
      <c r="AE130" s="201"/>
      <c r="AF130" s="202">
        <f>'Jahresübersicht MA1-10'!E1</f>
        <v>0</v>
      </c>
      <c r="AG130" s="203"/>
    </row>
    <row r="131" spans="1:33" ht="37.5" x14ac:dyDescent="0.5">
      <c r="A131" s="8"/>
      <c r="B131" s="8"/>
      <c r="C131" s="8"/>
      <c r="D131" s="8"/>
      <c r="E131" s="8"/>
      <c r="F131" s="8"/>
      <c r="G131" s="8"/>
      <c r="H131" s="8"/>
      <c r="I131" s="8"/>
      <c r="J131" s="8"/>
      <c r="X131" s="8"/>
      <c r="Y131" s="8"/>
      <c r="Z131" s="8"/>
      <c r="AA131" s="8"/>
      <c r="AB131" s="8"/>
      <c r="AC131" s="8"/>
      <c r="AD131" s="8"/>
      <c r="AE131" s="8"/>
      <c r="AF131" s="8"/>
      <c r="AG131" s="29"/>
    </row>
    <row r="132" spans="1:33" ht="37.5" x14ac:dyDescent="0.5">
      <c r="A132" s="21" t="str">
        <f>A6</f>
        <v>Der Original-Stundennachweis verbleibt beim Zuwendungsempfänger</v>
      </c>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29"/>
    </row>
    <row r="134" spans="1:33" ht="38.25" thickBot="1" x14ac:dyDescent="0.55000000000000004">
      <c r="A134" s="27" t="s">
        <v>11</v>
      </c>
      <c r="B134" s="27">
        <v>1</v>
      </c>
      <c r="C134" s="27">
        <v>2</v>
      </c>
      <c r="D134" s="27">
        <v>3</v>
      </c>
      <c r="E134" s="27">
        <v>4</v>
      </c>
      <c r="F134" s="27">
        <v>5</v>
      </c>
      <c r="G134" s="27">
        <v>6</v>
      </c>
      <c r="H134" s="27">
        <v>7</v>
      </c>
      <c r="I134" s="27">
        <v>8</v>
      </c>
      <c r="J134" s="27">
        <v>9</v>
      </c>
      <c r="K134" s="27">
        <v>10</v>
      </c>
      <c r="L134" s="27">
        <v>11</v>
      </c>
      <c r="M134" s="27">
        <v>12</v>
      </c>
      <c r="N134" s="27">
        <v>13</v>
      </c>
      <c r="O134" s="27">
        <v>14</v>
      </c>
      <c r="P134" s="27">
        <v>15</v>
      </c>
      <c r="Q134" s="27">
        <v>16</v>
      </c>
      <c r="R134" s="27">
        <v>17</v>
      </c>
      <c r="S134" s="27">
        <v>18</v>
      </c>
      <c r="T134" s="27">
        <v>19</v>
      </c>
      <c r="U134" s="27">
        <v>20</v>
      </c>
      <c r="V134" s="27">
        <v>21</v>
      </c>
      <c r="W134" s="27">
        <v>22</v>
      </c>
      <c r="X134" s="27">
        <v>23</v>
      </c>
      <c r="Y134" s="27">
        <v>24</v>
      </c>
      <c r="Z134" s="27">
        <v>25</v>
      </c>
      <c r="AA134" s="27">
        <v>26</v>
      </c>
      <c r="AB134" s="27">
        <v>27</v>
      </c>
      <c r="AC134" s="27">
        <v>28</v>
      </c>
      <c r="AD134" s="27">
        <v>29</v>
      </c>
      <c r="AE134" s="27">
        <v>30</v>
      </c>
      <c r="AF134" s="27">
        <v>31</v>
      </c>
      <c r="AG134" s="30" t="s">
        <v>19</v>
      </c>
    </row>
    <row r="135" spans="1:33" ht="38.25" thickBot="1" x14ac:dyDescent="0.55000000000000004">
      <c r="A135" s="60" t="s">
        <v>40</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7">
        <f>SUM(B135:AF135)</f>
        <v>0</v>
      </c>
    </row>
    <row r="136" spans="1:33" ht="38.25" thickBot="1" x14ac:dyDescent="0.55000000000000004">
      <c r="A136" s="60" t="s">
        <v>41</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f>SUM(B136:AF136)</f>
        <v>0</v>
      </c>
    </row>
    <row r="137" spans="1:33" ht="37.5" x14ac:dyDescent="0.5">
      <c r="A137" s="61" t="s">
        <v>20</v>
      </c>
      <c r="B137" s="87">
        <f t="shared" ref="B137:AF137" si="9">SUM(B135:B136)</f>
        <v>0</v>
      </c>
      <c r="C137" s="87">
        <f t="shared" si="9"/>
        <v>0</v>
      </c>
      <c r="D137" s="87">
        <f t="shared" si="9"/>
        <v>0</v>
      </c>
      <c r="E137" s="87">
        <f t="shared" si="9"/>
        <v>0</v>
      </c>
      <c r="F137" s="87">
        <f t="shared" si="9"/>
        <v>0</v>
      </c>
      <c r="G137" s="87">
        <f t="shared" si="9"/>
        <v>0</v>
      </c>
      <c r="H137" s="87">
        <f t="shared" si="9"/>
        <v>0</v>
      </c>
      <c r="I137" s="87">
        <f t="shared" si="9"/>
        <v>0</v>
      </c>
      <c r="J137" s="87">
        <f t="shared" si="9"/>
        <v>0</v>
      </c>
      <c r="K137" s="87">
        <f t="shared" si="9"/>
        <v>0</v>
      </c>
      <c r="L137" s="87">
        <f t="shared" si="9"/>
        <v>0</v>
      </c>
      <c r="M137" s="87">
        <f t="shared" si="9"/>
        <v>0</v>
      </c>
      <c r="N137" s="87">
        <f t="shared" si="9"/>
        <v>0</v>
      </c>
      <c r="O137" s="87">
        <f t="shared" si="9"/>
        <v>0</v>
      </c>
      <c r="P137" s="87">
        <f t="shared" si="9"/>
        <v>0</v>
      </c>
      <c r="Q137" s="87">
        <f t="shared" si="9"/>
        <v>0</v>
      </c>
      <c r="R137" s="87">
        <f t="shared" si="9"/>
        <v>0</v>
      </c>
      <c r="S137" s="87">
        <f t="shared" si="9"/>
        <v>0</v>
      </c>
      <c r="T137" s="87">
        <f t="shared" si="9"/>
        <v>0</v>
      </c>
      <c r="U137" s="87">
        <f t="shared" si="9"/>
        <v>0</v>
      </c>
      <c r="V137" s="87">
        <f t="shared" si="9"/>
        <v>0</v>
      </c>
      <c r="W137" s="87">
        <f t="shared" si="9"/>
        <v>0</v>
      </c>
      <c r="X137" s="87">
        <f t="shared" si="9"/>
        <v>0</v>
      </c>
      <c r="Y137" s="87">
        <f t="shared" si="9"/>
        <v>0</v>
      </c>
      <c r="Z137" s="87">
        <f t="shared" si="9"/>
        <v>0</v>
      </c>
      <c r="AA137" s="87">
        <f t="shared" si="9"/>
        <v>0</v>
      </c>
      <c r="AB137" s="87">
        <f t="shared" si="9"/>
        <v>0</v>
      </c>
      <c r="AC137" s="87">
        <f t="shared" si="9"/>
        <v>0</v>
      </c>
      <c r="AD137" s="87">
        <f t="shared" si="9"/>
        <v>0</v>
      </c>
      <c r="AE137" s="87">
        <f t="shared" si="9"/>
        <v>0</v>
      </c>
      <c r="AF137" s="87">
        <f t="shared" si="9"/>
        <v>0</v>
      </c>
      <c r="AG137" s="87">
        <f>SUM(B137:AF137)</f>
        <v>0</v>
      </c>
    </row>
    <row r="138" spans="1:33" ht="38.25" thickBot="1" x14ac:dyDescent="0.55000000000000004">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88"/>
    </row>
    <row r="139" spans="1:33" ht="38.25" thickBot="1" x14ac:dyDescent="0.55000000000000004">
      <c r="A139" s="60" t="s">
        <v>56</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7">
        <f>SUM(B139:AF139)</f>
        <v>0</v>
      </c>
    </row>
    <row r="141" spans="1:33" ht="38.25" thickBot="1" x14ac:dyDescent="0.55000000000000004">
      <c r="A141" s="27" t="s">
        <v>12</v>
      </c>
      <c r="B141" s="27">
        <v>1</v>
      </c>
      <c r="C141" s="27">
        <v>2</v>
      </c>
      <c r="D141" s="27">
        <v>3</v>
      </c>
      <c r="E141" s="27">
        <v>4</v>
      </c>
      <c r="F141" s="27">
        <v>5</v>
      </c>
      <c r="G141" s="27">
        <v>6</v>
      </c>
      <c r="H141" s="27">
        <v>7</v>
      </c>
      <c r="I141" s="27">
        <v>8</v>
      </c>
      <c r="J141" s="27">
        <v>9</v>
      </c>
      <c r="K141" s="27">
        <v>10</v>
      </c>
      <c r="L141" s="27">
        <v>11</v>
      </c>
      <c r="M141" s="27">
        <v>12</v>
      </c>
      <c r="N141" s="27">
        <v>13</v>
      </c>
      <c r="O141" s="27">
        <v>14</v>
      </c>
      <c r="P141" s="27">
        <v>15</v>
      </c>
      <c r="Q141" s="27">
        <v>16</v>
      </c>
      <c r="R141" s="27">
        <v>17</v>
      </c>
      <c r="S141" s="27">
        <v>18</v>
      </c>
      <c r="T141" s="27">
        <v>19</v>
      </c>
      <c r="U141" s="27">
        <v>20</v>
      </c>
      <c r="V141" s="27">
        <v>21</v>
      </c>
      <c r="W141" s="27">
        <v>22</v>
      </c>
      <c r="X141" s="27">
        <v>23</v>
      </c>
      <c r="Y141" s="27">
        <v>24</v>
      </c>
      <c r="Z141" s="27">
        <v>25</v>
      </c>
      <c r="AA141" s="27">
        <v>26</v>
      </c>
      <c r="AB141" s="27">
        <v>27</v>
      </c>
      <c r="AC141" s="27">
        <v>28</v>
      </c>
      <c r="AD141" s="27">
        <v>29</v>
      </c>
      <c r="AE141" s="27">
        <v>30</v>
      </c>
      <c r="AF141" s="27"/>
      <c r="AG141" s="30" t="s">
        <v>19</v>
      </c>
    </row>
    <row r="142" spans="1:33" ht="38.25" thickBot="1" x14ac:dyDescent="0.55000000000000004">
      <c r="A142" s="60" t="s">
        <v>40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9"/>
      <c r="AG142" s="87">
        <f>SUM(B142:AE142)</f>
        <v>0</v>
      </c>
    </row>
    <row r="143" spans="1:33" ht="38.25" thickBot="1" x14ac:dyDescent="0.55000000000000004">
      <c r="A143" s="60" t="s">
        <v>41</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9"/>
      <c r="AG143" s="87">
        <f>SUM(B143:AE143)</f>
        <v>0</v>
      </c>
    </row>
    <row r="144" spans="1:33" ht="37.5" x14ac:dyDescent="0.5">
      <c r="A144" s="61" t="s">
        <v>20</v>
      </c>
      <c r="B144" s="87">
        <f t="shared" ref="B144:AE144" si="10">SUM(B142:B143)</f>
        <v>0</v>
      </c>
      <c r="C144" s="87">
        <f t="shared" si="10"/>
        <v>0</v>
      </c>
      <c r="D144" s="87">
        <f t="shared" si="10"/>
        <v>0</v>
      </c>
      <c r="E144" s="87">
        <f t="shared" si="10"/>
        <v>0</v>
      </c>
      <c r="F144" s="87">
        <f t="shared" si="10"/>
        <v>0</v>
      </c>
      <c r="G144" s="87">
        <f t="shared" si="10"/>
        <v>0</v>
      </c>
      <c r="H144" s="87">
        <f t="shared" si="10"/>
        <v>0</v>
      </c>
      <c r="I144" s="87">
        <f t="shared" si="10"/>
        <v>0</v>
      </c>
      <c r="J144" s="87">
        <f t="shared" si="10"/>
        <v>0</v>
      </c>
      <c r="K144" s="87">
        <f t="shared" si="10"/>
        <v>0</v>
      </c>
      <c r="L144" s="87">
        <f t="shared" si="10"/>
        <v>0</v>
      </c>
      <c r="M144" s="87">
        <f t="shared" si="10"/>
        <v>0</v>
      </c>
      <c r="N144" s="87">
        <f t="shared" si="10"/>
        <v>0</v>
      </c>
      <c r="O144" s="87">
        <f t="shared" si="10"/>
        <v>0</v>
      </c>
      <c r="P144" s="87">
        <f t="shared" si="10"/>
        <v>0</v>
      </c>
      <c r="Q144" s="87">
        <f t="shared" si="10"/>
        <v>0</v>
      </c>
      <c r="R144" s="87">
        <f t="shared" si="10"/>
        <v>0</v>
      </c>
      <c r="S144" s="87">
        <f t="shared" si="10"/>
        <v>0</v>
      </c>
      <c r="T144" s="87">
        <f t="shared" si="10"/>
        <v>0</v>
      </c>
      <c r="U144" s="87">
        <f t="shared" si="10"/>
        <v>0</v>
      </c>
      <c r="V144" s="87">
        <f t="shared" si="10"/>
        <v>0</v>
      </c>
      <c r="W144" s="87">
        <f t="shared" si="10"/>
        <v>0</v>
      </c>
      <c r="X144" s="87">
        <f t="shared" si="10"/>
        <v>0</v>
      </c>
      <c r="Y144" s="87">
        <f t="shared" si="10"/>
        <v>0</v>
      </c>
      <c r="Z144" s="87">
        <f t="shared" si="10"/>
        <v>0</v>
      </c>
      <c r="AA144" s="87">
        <f t="shared" si="10"/>
        <v>0</v>
      </c>
      <c r="AB144" s="87">
        <f t="shared" si="10"/>
        <v>0</v>
      </c>
      <c r="AC144" s="87">
        <f t="shared" si="10"/>
        <v>0</v>
      </c>
      <c r="AD144" s="87">
        <f t="shared" si="10"/>
        <v>0</v>
      </c>
      <c r="AE144" s="87">
        <f t="shared" si="10"/>
        <v>0</v>
      </c>
      <c r="AF144" s="87"/>
      <c r="AG144" s="87">
        <f>SUM(B144:AE144)</f>
        <v>0</v>
      </c>
    </row>
    <row r="145" spans="1:33" ht="38.25" thickBot="1" x14ac:dyDescent="0.55000000000000004">
      <c r="A145" s="2"/>
      <c r="B145" s="9"/>
      <c r="C145" s="9"/>
      <c r="D145" s="9"/>
      <c r="E145" s="9"/>
      <c r="F145" s="9"/>
      <c r="G145" s="9"/>
      <c r="H145" s="9"/>
      <c r="I145" s="9"/>
      <c r="J145" s="9"/>
      <c r="K145" s="9"/>
      <c r="L145" s="9"/>
      <c r="M145" s="9"/>
      <c r="N145" s="9"/>
      <c r="O145" s="9"/>
      <c r="P145" s="9"/>
      <c r="Q145" s="9">
        <v>0</v>
      </c>
      <c r="R145" s="9"/>
      <c r="S145" s="9"/>
      <c r="T145" s="9"/>
      <c r="U145" s="9"/>
      <c r="V145" s="9"/>
      <c r="W145" s="9"/>
      <c r="X145" s="9"/>
      <c r="Y145" s="9"/>
      <c r="Z145" s="9"/>
      <c r="AA145" s="9"/>
      <c r="AB145" s="9"/>
      <c r="AC145" s="9"/>
      <c r="AD145" s="9"/>
      <c r="AE145" s="9"/>
      <c r="AF145" s="9"/>
      <c r="AG145" s="88"/>
    </row>
    <row r="146" spans="1:33" ht="38.25" thickBot="1" x14ac:dyDescent="0.55000000000000004">
      <c r="A146" s="60" t="s">
        <v>56</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9"/>
      <c r="AG146" s="87">
        <f>SUM(B146:AE146)</f>
        <v>0</v>
      </c>
    </row>
    <row r="148" spans="1:33" ht="38.25" thickBot="1" x14ac:dyDescent="0.55000000000000004">
      <c r="A148" s="27" t="s">
        <v>13</v>
      </c>
      <c r="B148" s="27">
        <v>1</v>
      </c>
      <c r="C148" s="27">
        <v>2</v>
      </c>
      <c r="D148" s="27">
        <v>3</v>
      </c>
      <c r="E148" s="27">
        <v>4</v>
      </c>
      <c r="F148" s="27">
        <v>5</v>
      </c>
      <c r="G148" s="27">
        <v>6</v>
      </c>
      <c r="H148" s="27">
        <v>7</v>
      </c>
      <c r="I148" s="27">
        <v>8</v>
      </c>
      <c r="J148" s="27">
        <v>9</v>
      </c>
      <c r="K148" s="27">
        <v>10</v>
      </c>
      <c r="L148" s="27">
        <v>11</v>
      </c>
      <c r="M148" s="27">
        <v>12</v>
      </c>
      <c r="N148" s="27">
        <v>13</v>
      </c>
      <c r="O148" s="27">
        <v>14</v>
      </c>
      <c r="P148" s="27">
        <v>15</v>
      </c>
      <c r="Q148" s="27">
        <v>16</v>
      </c>
      <c r="R148" s="27">
        <v>17</v>
      </c>
      <c r="S148" s="27">
        <v>18</v>
      </c>
      <c r="T148" s="27">
        <v>19</v>
      </c>
      <c r="U148" s="27">
        <v>20</v>
      </c>
      <c r="V148" s="27">
        <v>21</v>
      </c>
      <c r="W148" s="27">
        <v>22</v>
      </c>
      <c r="X148" s="27">
        <v>23</v>
      </c>
      <c r="Y148" s="27">
        <v>24</v>
      </c>
      <c r="Z148" s="27">
        <v>25</v>
      </c>
      <c r="AA148" s="27">
        <v>26</v>
      </c>
      <c r="AB148" s="27">
        <v>27</v>
      </c>
      <c r="AC148" s="27">
        <v>28</v>
      </c>
      <c r="AD148" s="27">
        <v>29</v>
      </c>
      <c r="AE148" s="27">
        <v>30</v>
      </c>
      <c r="AF148" s="27">
        <v>31</v>
      </c>
      <c r="AG148" s="30" t="s">
        <v>19</v>
      </c>
    </row>
    <row r="149" spans="1:33" ht="38.25" thickBot="1" x14ac:dyDescent="0.55000000000000004">
      <c r="A149" s="60" t="s">
        <v>40</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f>SUM(B149:AF149)</f>
        <v>0</v>
      </c>
    </row>
    <row r="150" spans="1:33" ht="38.25" thickBot="1" x14ac:dyDescent="0.55000000000000004">
      <c r="A150" s="60" t="s">
        <v>41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7">
        <f>SUM(B150:AF150)</f>
        <v>0</v>
      </c>
    </row>
    <row r="151" spans="1:33" ht="37.5" x14ac:dyDescent="0.5">
      <c r="A151" s="61" t="s">
        <v>20</v>
      </c>
      <c r="B151" s="87">
        <f t="shared" ref="B151:AF151" si="11">SUM(B149:B150)</f>
        <v>0</v>
      </c>
      <c r="C151" s="87">
        <f t="shared" si="11"/>
        <v>0</v>
      </c>
      <c r="D151" s="87">
        <f t="shared" si="11"/>
        <v>0</v>
      </c>
      <c r="E151" s="87">
        <f t="shared" si="11"/>
        <v>0</v>
      </c>
      <c r="F151" s="87">
        <f t="shared" si="11"/>
        <v>0</v>
      </c>
      <c r="G151" s="87">
        <f t="shared" si="11"/>
        <v>0</v>
      </c>
      <c r="H151" s="87">
        <f t="shared" si="11"/>
        <v>0</v>
      </c>
      <c r="I151" s="87">
        <f t="shared" si="11"/>
        <v>0</v>
      </c>
      <c r="J151" s="87">
        <f t="shared" si="11"/>
        <v>0</v>
      </c>
      <c r="K151" s="87">
        <f t="shared" si="11"/>
        <v>0</v>
      </c>
      <c r="L151" s="87">
        <f t="shared" si="11"/>
        <v>0</v>
      </c>
      <c r="M151" s="87">
        <f t="shared" si="11"/>
        <v>0</v>
      </c>
      <c r="N151" s="87">
        <f t="shared" si="11"/>
        <v>0</v>
      </c>
      <c r="O151" s="87">
        <f t="shared" si="11"/>
        <v>0</v>
      </c>
      <c r="P151" s="87">
        <f t="shared" si="11"/>
        <v>0</v>
      </c>
      <c r="Q151" s="87">
        <f t="shared" si="11"/>
        <v>0</v>
      </c>
      <c r="R151" s="87">
        <f t="shared" si="11"/>
        <v>0</v>
      </c>
      <c r="S151" s="87">
        <f t="shared" si="11"/>
        <v>0</v>
      </c>
      <c r="T151" s="87">
        <f t="shared" si="11"/>
        <v>0</v>
      </c>
      <c r="U151" s="87">
        <f t="shared" si="11"/>
        <v>0</v>
      </c>
      <c r="V151" s="87">
        <f t="shared" si="11"/>
        <v>0</v>
      </c>
      <c r="W151" s="87">
        <f t="shared" si="11"/>
        <v>0</v>
      </c>
      <c r="X151" s="87">
        <f t="shared" si="11"/>
        <v>0</v>
      </c>
      <c r="Y151" s="87">
        <f t="shared" si="11"/>
        <v>0</v>
      </c>
      <c r="Z151" s="87">
        <f t="shared" si="11"/>
        <v>0</v>
      </c>
      <c r="AA151" s="87">
        <f t="shared" si="11"/>
        <v>0</v>
      </c>
      <c r="AB151" s="87">
        <f t="shared" si="11"/>
        <v>0</v>
      </c>
      <c r="AC151" s="87">
        <f t="shared" si="11"/>
        <v>0</v>
      </c>
      <c r="AD151" s="87">
        <f t="shared" si="11"/>
        <v>0</v>
      </c>
      <c r="AE151" s="87">
        <f t="shared" si="11"/>
        <v>0</v>
      </c>
      <c r="AF151" s="87">
        <f t="shared" si="11"/>
        <v>0</v>
      </c>
      <c r="AG151" s="87">
        <f>SUM(B151:AF151)</f>
        <v>0</v>
      </c>
    </row>
    <row r="152" spans="1:33" ht="38.25" thickBot="1" x14ac:dyDescent="0.55000000000000004">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88"/>
    </row>
    <row r="153" spans="1:33" ht="38.25" thickBot="1" x14ac:dyDescent="0.55000000000000004">
      <c r="A153" s="60" t="s">
        <v>56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7">
        <f>SUM(B153:AF153)</f>
        <v>0</v>
      </c>
    </row>
    <row r="155" spans="1:33" x14ac:dyDescent="0.6">
      <c r="A155" s="193" t="s">
        <v>57</v>
      </c>
      <c r="B155" s="193"/>
      <c r="C155" s="193"/>
      <c r="D155" s="193"/>
      <c r="E155" s="193"/>
      <c r="F155" s="193"/>
      <c r="G155" s="193"/>
      <c r="H155" s="193"/>
      <c r="I155" s="193"/>
      <c r="J155" s="193"/>
      <c r="K155" s="193"/>
      <c r="L155" s="193"/>
      <c r="M155" s="193"/>
    </row>
    <row r="156" spans="1:33" x14ac:dyDescent="0.6">
      <c r="A156" s="58" t="s">
        <v>54</v>
      </c>
      <c r="B156" s="2"/>
      <c r="C156" s="2"/>
      <c r="D156" s="2"/>
      <c r="E156" s="2"/>
      <c r="F156" s="2"/>
      <c r="G156" s="2"/>
      <c r="H156" s="2"/>
      <c r="I156" s="2"/>
      <c r="J156" s="2"/>
      <c r="K156" s="2"/>
      <c r="L156" s="2"/>
      <c r="M156" s="2"/>
    </row>
    <row r="157" spans="1:33" x14ac:dyDescent="0.6">
      <c r="A157" s="59" t="s">
        <v>55</v>
      </c>
    </row>
    <row r="158" spans="1:33" x14ac:dyDescent="0.6">
      <c r="A158" s="1"/>
    </row>
    <row r="160" spans="1:33" ht="37.5" x14ac:dyDescent="0.5">
      <c r="A160" s="18"/>
      <c r="B160" s="8"/>
      <c r="C160" s="2"/>
      <c r="D160" s="2"/>
      <c r="E160" s="2"/>
      <c r="F160" s="2"/>
      <c r="G160" s="2"/>
      <c r="H160" s="2"/>
      <c r="I160" s="2"/>
      <c r="J160" s="2"/>
      <c r="K160" s="2"/>
      <c r="L160" s="2"/>
      <c r="M160" s="2"/>
      <c r="N160" s="2"/>
      <c r="O160" s="2"/>
      <c r="P160" s="2"/>
      <c r="Q160" s="2"/>
      <c r="R160" s="2"/>
      <c r="S160" s="8"/>
      <c r="T160" s="8"/>
      <c r="U160" s="8"/>
      <c r="V160" s="8"/>
      <c r="W160" s="8"/>
      <c r="X160" s="8"/>
      <c r="Y160" s="8"/>
      <c r="Z160" s="8"/>
      <c r="AA160" s="8"/>
      <c r="AB160" s="8"/>
      <c r="AC160" s="8"/>
      <c r="AD160" s="8"/>
      <c r="AE160" s="8"/>
      <c r="AF160" s="8"/>
      <c r="AG160" s="29"/>
    </row>
    <row r="161" spans="1:33" ht="37.5" x14ac:dyDescent="0.5">
      <c r="A161" s="18"/>
      <c r="B161" s="8"/>
      <c r="C161" s="2"/>
      <c r="D161" s="2"/>
      <c r="E161" s="2"/>
      <c r="F161" s="2"/>
      <c r="G161" s="2"/>
      <c r="H161" s="2"/>
      <c r="I161" s="2"/>
      <c r="J161" s="2"/>
      <c r="K161" s="2"/>
      <c r="L161" s="2"/>
      <c r="M161" s="2"/>
      <c r="N161" s="2"/>
      <c r="O161" s="2"/>
      <c r="P161" s="2"/>
      <c r="Q161" s="2"/>
      <c r="R161" s="2"/>
      <c r="S161" s="8"/>
      <c r="T161" s="8"/>
      <c r="U161" s="8"/>
      <c r="V161" s="8"/>
      <c r="W161" s="8"/>
      <c r="X161" s="8"/>
      <c r="Y161" s="8"/>
      <c r="Z161" s="8"/>
      <c r="AA161" s="8"/>
      <c r="AB161" s="8"/>
      <c r="AC161" s="8"/>
      <c r="AD161" s="8"/>
      <c r="AE161" s="8"/>
      <c r="AF161" s="8"/>
      <c r="AG161" s="29"/>
    </row>
    <row r="162" spans="1:33" ht="38.25" thickBot="1" x14ac:dyDescent="0.55000000000000004">
      <c r="A162" s="18"/>
      <c r="B162" s="8"/>
      <c r="C162" s="22"/>
      <c r="D162" s="22"/>
      <c r="E162" s="22"/>
      <c r="F162" s="2"/>
      <c r="G162" s="2"/>
      <c r="H162" s="2"/>
      <c r="I162" s="2"/>
      <c r="J162" s="2"/>
      <c r="K162" s="2"/>
      <c r="L162" s="2"/>
      <c r="M162" s="2"/>
      <c r="N162" s="2"/>
      <c r="O162" s="2"/>
      <c r="P162" s="2"/>
      <c r="Q162" s="2"/>
      <c r="R162" s="2"/>
      <c r="S162" s="8"/>
      <c r="T162" s="8"/>
      <c r="U162" s="8"/>
      <c r="V162" s="8"/>
      <c r="W162" s="8"/>
      <c r="X162" s="8"/>
      <c r="Y162" s="8"/>
      <c r="Z162" s="8"/>
      <c r="AA162" s="8"/>
      <c r="AB162" s="8"/>
      <c r="AC162" s="8"/>
      <c r="AD162" s="8"/>
      <c r="AE162" s="8"/>
      <c r="AF162" s="8"/>
      <c r="AG162" s="29"/>
    </row>
    <row r="163" spans="1:33" ht="37.5" x14ac:dyDescent="0.5">
      <c r="A163" s="8"/>
      <c r="B163" s="16"/>
      <c r="C163" s="191" t="s">
        <v>21</v>
      </c>
      <c r="D163" s="191"/>
      <c r="E163" s="23"/>
      <c r="F163" s="2"/>
      <c r="G163" s="2"/>
      <c r="H163" s="2"/>
      <c r="I163" s="2"/>
      <c r="J163" s="2"/>
      <c r="K163" s="2"/>
      <c r="L163" s="2"/>
      <c r="M163" s="2"/>
      <c r="N163" s="2"/>
      <c r="O163" s="2"/>
      <c r="P163" s="2"/>
      <c r="Q163" s="24"/>
      <c r="R163" s="24"/>
      <c r="S163" s="8"/>
      <c r="T163" s="8"/>
      <c r="U163" s="8"/>
      <c r="V163" s="8"/>
      <c r="W163" s="8"/>
      <c r="X163" s="8"/>
      <c r="Y163" s="8"/>
      <c r="Z163" s="8"/>
      <c r="AA163" s="8"/>
      <c r="AB163" s="8"/>
      <c r="AC163" s="8"/>
      <c r="AD163" s="8"/>
      <c r="AE163" s="8"/>
      <c r="AF163" s="8"/>
      <c r="AG163" s="29"/>
    </row>
    <row r="164" spans="1:33" ht="37.5" x14ac:dyDescent="0.5">
      <c r="A164" s="17"/>
      <c r="B164" s="19"/>
      <c r="C164" s="23"/>
      <c r="D164" s="23"/>
      <c r="E164" s="23"/>
      <c r="F164" s="2"/>
      <c r="G164" s="2"/>
      <c r="H164" s="2"/>
      <c r="I164" s="2"/>
      <c r="J164" s="2"/>
      <c r="K164" s="2"/>
      <c r="L164" s="2"/>
      <c r="M164" s="2"/>
      <c r="N164" s="2"/>
      <c r="O164" s="2"/>
      <c r="P164" s="2"/>
      <c r="Q164" s="24"/>
      <c r="R164" s="24"/>
      <c r="S164" s="17"/>
      <c r="T164" s="17"/>
      <c r="U164" s="17"/>
      <c r="V164" s="17"/>
      <c r="W164" s="17"/>
      <c r="X164" s="17"/>
      <c r="Y164" s="17"/>
      <c r="Z164" s="17"/>
      <c r="AA164" s="17"/>
      <c r="AB164" s="17"/>
      <c r="AC164" s="17"/>
      <c r="AD164" s="17"/>
      <c r="AE164" s="17"/>
      <c r="AF164" s="17"/>
      <c r="AG164" s="33"/>
    </row>
    <row r="165" spans="1:33" ht="38.25" thickBot="1" x14ac:dyDescent="0.55000000000000004">
      <c r="A165" s="17"/>
      <c r="B165" s="17"/>
      <c r="C165" s="22"/>
      <c r="D165" s="22"/>
      <c r="E165" s="22"/>
      <c r="F165" s="22"/>
      <c r="G165" s="22"/>
      <c r="H165" s="2"/>
      <c r="I165" s="2"/>
      <c r="J165" s="2"/>
      <c r="K165" s="2"/>
      <c r="L165" s="22"/>
      <c r="M165" s="22"/>
      <c r="N165" s="22"/>
      <c r="O165" s="22"/>
      <c r="P165" s="22"/>
      <c r="Q165" s="25"/>
      <c r="R165" s="25"/>
      <c r="S165" s="25"/>
      <c r="T165" s="25"/>
      <c r="U165" s="25"/>
      <c r="V165" s="17"/>
      <c r="W165" s="17"/>
      <c r="X165" s="17"/>
      <c r="Y165" s="17"/>
      <c r="Z165" s="17"/>
      <c r="AA165" s="17"/>
      <c r="AB165" s="17"/>
      <c r="AC165" s="17"/>
      <c r="AD165" s="17"/>
      <c r="AE165" s="17"/>
      <c r="AF165" s="17"/>
      <c r="AG165" s="33"/>
    </row>
    <row r="166" spans="1:33" ht="37.5" x14ac:dyDescent="0.5">
      <c r="A166" s="17"/>
      <c r="B166" s="17"/>
      <c r="C166" s="191" t="s">
        <v>22</v>
      </c>
      <c r="D166" s="191"/>
      <c r="E166" s="191"/>
      <c r="F166" s="191"/>
      <c r="G166" s="191"/>
      <c r="H166" s="2"/>
      <c r="I166" s="2"/>
      <c r="J166" s="2"/>
      <c r="K166" s="2"/>
      <c r="L166" s="191" t="s">
        <v>23</v>
      </c>
      <c r="M166" s="191"/>
      <c r="N166" s="191"/>
      <c r="O166" s="191"/>
      <c r="P166" s="191"/>
      <c r="Q166" s="192" t="str">
        <f>S4</f>
        <v>Name, Vorname MA2</v>
      </c>
      <c r="R166" s="192"/>
      <c r="S166" s="192"/>
      <c r="T166" s="192"/>
      <c r="U166" s="192"/>
      <c r="V166" s="17"/>
      <c r="W166" s="17"/>
      <c r="X166" s="17"/>
      <c r="Y166" s="17"/>
      <c r="Z166" s="17"/>
      <c r="AA166" s="17"/>
      <c r="AB166" s="17"/>
      <c r="AC166" s="17"/>
      <c r="AD166" s="17"/>
      <c r="AE166" s="17"/>
      <c r="AF166" s="17"/>
      <c r="AG166" s="33"/>
    </row>
    <row r="167" spans="1:33" ht="37.5" x14ac:dyDescent="0.5">
      <c r="A167" s="75" t="str">
        <f>'Jahresübersicht MA1-10'!A60</f>
        <v xml:space="preserve"> </v>
      </c>
      <c r="N167" s="67"/>
      <c r="O167" s="67"/>
      <c r="S167" s="20"/>
      <c r="T167" s="17"/>
      <c r="U167" s="17"/>
      <c r="V167" s="17"/>
      <c r="W167" s="17"/>
      <c r="X167" s="17"/>
      <c r="Y167" s="17"/>
      <c r="Z167" s="17"/>
      <c r="AA167" s="17"/>
      <c r="AB167" s="17"/>
      <c r="AC167" s="17"/>
      <c r="AD167" s="17"/>
      <c r="AE167" s="17"/>
      <c r="AF167" s="17"/>
      <c r="AG167" s="33"/>
    </row>
  </sheetData>
  <sheetProtection algorithmName="SHA-512" hashValue="2CmNVqH60LTYeiasoyMUwDEECf/1UUBDWAvViBw6Kb53z8vYZSBOPITp5JiYhX7EzV4GH1NETvSr95GM84Br/w==" saltValue="2Qwp8Y5j/dACIHPVkyvZVA==" spinCount="100000" sheet="1" objects="1" scenarios="1"/>
  <mergeCells count="40">
    <mergeCell ref="AF4:AG4"/>
    <mergeCell ref="C38:D38"/>
    <mergeCell ref="C41:G41"/>
    <mergeCell ref="L41:P41"/>
    <mergeCell ref="Q41:U41"/>
    <mergeCell ref="A29:M29"/>
    <mergeCell ref="A4:E4"/>
    <mergeCell ref="G4:R4"/>
    <mergeCell ref="S4:W4"/>
    <mergeCell ref="AB4:AE4"/>
    <mergeCell ref="AF46:AG46"/>
    <mergeCell ref="A71:M71"/>
    <mergeCell ref="C80:D80"/>
    <mergeCell ref="C83:G83"/>
    <mergeCell ref="L83:P83"/>
    <mergeCell ref="Q83:U83"/>
    <mergeCell ref="A46:E46"/>
    <mergeCell ref="G46:R46"/>
    <mergeCell ref="S46:W46"/>
    <mergeCell ref="AB46:AE46"/>
    <mergeCell ref="AF88:AG88"/>
    <mergeCell ref="C122:D122"/>
    <mergeCell ref="C125:G125"/>
    <mergeCell ref="L125:P125"/>
    <mergeCell ref="Q125:U125"/>
    <mergeCell ref="A113:M113"/>
    <mergeCell ref="A88:E88"/>
    <mergeCell ref="G88:R88"/>
    <mergeCell ref="S88:W88"/>
    <mergeCell ref="AB88:AE88"/>
    <mergeCell ref="A130:E130"/>
    <mergeCell ref="G130:R130"/>
    <mergeCell ref="S130:W130"/>
    <mergeCell ref="AB130:AE130"/>
    <mergeCell ref="AF130:AG130"/>
    <mergeCell ref="A155:M155"/>
    <mergeCell ref="C163:D163"/>
    <mergeCell ref="C166:G166"/>
    <mergeCell ref="L166:P166"/>
    <mergeCell ref="Q166:U166"/>
  </mergeCells>
  <conditionalFormatting sqref="B10:AF10 D9:AF9">
    <cfRule type="expression" dxfId="2135" priority="64">
      <formula>ISBLANK(B9)</formula>
    </cfRule>
  </conditionalFormatting>
  <conditionalFormatting sqref="AF46:AG46">
    <cfRule type="expression" dxfId="2134" priority="63">
      <formula>ISBLANK(AF46)</formula>
    </cfRule>
  </conditionalFormatting>
  <conditionalFormatting sqref="B9:AF10">
    <cfRule type="expression" dxfId="2133" priority="62">
      <formula>ISBLANK(B9)</formula>
    </cfRule>
  </conditionalFormatting>
  <conditionalFormatting sqref="C9">
    <cfRule type="expression" dxfId="2132" priority="61">
      <formula>ISBLANK(C9)</formula>
    </cfRule>
  </conditionalFormatting>
  <conditionalFormatting sqref="B13:AF13">
    <cfRule type="expression" dxfId="2131" priority="60">
      <formula>ISBLANK(B13)</formula>
    </cfRule>
  </conditionalFormatting>
  <conditionalFormatting sqref="B13:AF13">
    <cfRule type="expression" dxfId="2130" priority="59">
      <formula>ISBLANK(B13)</formula>
    </cfRule>
  </conditionalFormatting>
  <conditionalFormatting sqref="B27:AF27">
    <cfRule type="expression" dxfId="2129" priority="56">
      <formula>ISBLANK(B27)</formula>
    </cfRule>
  </conditionalFormatting>
  <conditionalFormatting sqref="B27:AF27">
    <cfRule type="expression" dxfId="2128" priority="55">
      <formula>ISBLANK(B27)</formula>
    </cfRule>
  </conditionalFormatting>
  <conditionalFormatting sqref="B20:AD20">
    <cfRule type="expression" dxfId="2127" priority="58">
      <formula>ISBLANK(B20)</formula>
    </cfRule>
  </conditionalFormatting>
  <conditionalFormatting sqref="B20:AD20">
    <cfRule type="expression" dxfId="2126" priority="57">
      <formula>ISBLANK(B20)</formula>
    </cfRule>
  </conditionalFormatting>
  <conditionalFormatting sqref="B62:AF62">
    <cfRule type="expression" dxfId="2125" priority="52">
      <formula>ISBLANK(B62)</formula>
    </cfRule>
  </conditionalFormatting>
  <conditionalFormatting sqref="B62:AF62">
    <cfRule type="expression" dxfId="2124" priority="51">
      <formula>ISBLANK(B62)</formula>
    </cfRule>
  </conditionalFormatting>
  <conditionalFormatting sqref="C23">
    <cfRule type="expression" dxfId="2123" priority="31">
      <formula>ISBLANK(C23)</formula>
    </cfRule>
  </conditionalFormatting>
  <conditionalFormatting sqref="B55:AE55">
    <cfRule type="expression" dxfId="2122" priority="54">
      <formula>ISBLANK(B55)</formula>
    </cfRule>
  </conditionalFormatting>
  <conditionalFormatting sqref="B55:AE55">
    <cfRule type="expression" dxfId="2121" priority="53">
      <formula>ISBLANK(B55)</formula>
    </cfRule>
  </conditionalFormatting>
  <conditionalFormatting sqref="B52:AE52 D51:AE51">
    <cfRule type="expression" dxfId="2120" priority="30">
      <formula>ISBLANK(B51)</formula>
    </cfRule>
  </conditionalFormatting>
  <conditionalFormatting sqref="B51:AE52">
    <cfRule type="expression" dxfId="2119" priority="29">
      <formula>ISBLANK(B51)</formula>
    </cfRule>
  </conditionalFormatting>
  <conditionalFormatting sqref="B59:AF59 D58:AF58">
    <cfRule type="expression" dxfId="2118" priority="27">
      <formula>ISBLANK(B58)</formula>
    </cfRule>
  </conditionalFormatting>
  <conditionalFormatting sqref="B58:AF59">
    <cfRule type="expression" dxfId="2117" priority="26">
      <formula>ISBLANK(B58)</formula>
    </cfRule>
  </conditionalFormatting>
  <conditionalFormatting sqref="B94:AF94 D93:AF93">
    <cfRule type="expression" dxfId="2116" priority="24">
      <formula>ISBLANK(B93)</formula>
    </cfRule>
  </conditionalFormatting>
  <conditionalFormatting sqref="B93:AF94">
    <cfRule type="expression" dxfId="2115" priority="23">
      <formula>ISBLANK(B93)</formula>
    </cfRule>
  </conditionalFormatting>
  <conditionalFormatting sqref="C58">
    <cfRule type="expression" dxfId="2114" priority="25">
      <formula>ISBLANK(C58)</formula>
    </cfRule>
  </conditionalFormatting>
  <conditionalFormatting sqref="B69:AE69">
    <cfRule type="expression" dxfId="2113" priority="50">
      <formula>ISBLANK(B69)</formula>
    </cfRule>
  </conditionalFormatting>
  <conditionalFormatting sqref="B69:AE69">
    <cfRule type="expression" dxfId="2112" priority="49">
      <formula>ISBLANK(B69)</formula>
    </cfRule>
  </conditionalFormatting>
  <conditionalFormatting sqref="B97:AF97">
    <cfRule type="expression" dxfId="2111" priority="48">
      <formula>ISBLANK(B97)</formula>
    </cfRule>
  </conditionalFormatting>
  <conditionalFormatting sqref="B97:AF97">
    <cfRule type="expression" dxfId="2110" priority="47">
      <formula>ISBLANK(B97)</formula>
    </cfRule>
  </conditionalFormatting>
  <conditionalFormatting sqref="B104:AF104">
    <cfRule type="expression" dxfId="2109" priority="46">
      <formula>ISBLANK(B104)</formula>
    </cfRule>
  </conditionalFormatting>
  <conditionalFormatting sqref="B104:AF104">
    <cfRule type="expression" dxfId="2108" priority="45">
      <formula>ISBLANK(B104)</formula>
    </cfRule>
  </conditionalFormatting>
  <conditionalFormatting sqref="B111:AE111">
    <cfRule type="expression" dxfId="2107" priority="44">
      <formula>ISBLANK(B111)</formula>
    </cfRule>
  </conditionalFormatting>
  <conditionalFormatting sqref="B111:AE111">
    <cfRule type="expression" dxfId="2106" priority="43">
      <formula>ISBLANK(B111)</formula>
    </cfRule>
  </conditionalFormatting>
  <conditionalFormatting sqref="B139:AF139">
    <cfRule type="expression" dxfId="2105" priority="42">
      <formula>ISBLANK(B139)</formula>
    </cfRule>
  </conditionalFormatting>
  <conditionalFormatting sqref="B139:AF139">
    <cfRule type="expression" dxfId="2104" priority="41">
      <formula>ISBLANK(B139)</formula>
    </cfRule>
  </conditionalFormatting>
  <conditionalFormatting sqref="B146:AE146">
    <cfRule type="expression" dxfId="2103" priority="40">
      <formula>ISBLANK(B146)</formula>
    </cfRule>
  </conditionalFormatting>
  <conditionalFormatting sqref="B146:AE146">
    <cfRule type="expression" dxfId="2102" priority="39">
      <formula>ISBLANK(B146)</formula>
    </cfRule>
  </conditionalFormatting>
  <conditionalFormatting sqref="B153:AF153">
    <cfRule type="expression" dxfId="2101" priority="38">
      <formula>ISBLANK(B153)</formula>
    </cfRule>
  </conditionalFormatting>
  <conditionalFormatting sqref="B153:AF153">
    <cfRule type="expression" dxfId="2100" priority="37">
      <formula>ISBLANK(B153)</formula>
    </cfRule>
  </conditionalFormatting>
  <conditionalFormatting sqref="B66:AE66 D65:AE65">
    <cfRule type="expression" dxfId="2099" priority="6">
      <formula>ISBLANK(B65)</formula>
    </cfRule>
  </conditionalFormatting>
  <conditionalFormatting sqref="C149">
    <cfRule type="expression" dxfId="2098" priority="7">
      <formula>ISBLANK(C149)</formula>
    </cfRule>
  </conditionalFormatting>
  <conditionalFormatting sqref="B17:AD17 D16:AD16">
    <cfRule type="expression" dxfId="2097" priority="36">
      <formula>ISBLANK(B16)</formula>
    </cfRule>
  </conditionalFormatting>
  <conditionalFormatting sqref="B16:AD17">
    <cfRule type="expression" dxfId="2096" priority="35">
      <formula>ISBLANK(B16)</formula>
    </cfRule>
  </conditionalFormatting>
  <conditionalFormatting sqref="C16">
    <cfRule type="expression" dxfId="2095" priority="34">
      <formula>ISBLANK(C16)</formula>
    </cfRule>
  </conditionalFormatting>
  <conditionalFormatting sqref="B24:AF24 D23:AF23">
    <cfRule type="expression" dxfId="2094" priority="33">
      <formula>ISBLANK(B23)</formula>
    </cfRule>
  </conditionalFormatting>
  <conditionalFormatting sqref="B23:AF24">
    <cfRule type="expression" dxfId="2093" priority="32">
      <formula>ISBLANK(B23)</formula>
    </cfRule>
  </conditionalFormatting>
  <conditionalFormatting sqref="C51">
    <cfRule type="expression" dxfId="2092" priority="28">
      <formula>ISBLANK(C51)</formula>
    </cfRule>
  </conditionalFormatting>
  <conditionalFormatting sqref="C93">
    <cfRule type="expression" dxfId="2091" priority="22">
      <formula>ISBLANK(C93)</formula>
    </cfRule>
  </conditionalFormatting>
  <conditionalFormatting sqref="B101:AF101 D100:AF100">
    <cfRule type="expression" dxfId="2090" priority="21">
      <formula>ISBLANK(B100)</formula>
    </cfRule>
  </conditionalFormatting>
  <conditionalFormatting sqref="B100:AF101">
    <cfRule type="expression" dxfId="2089" priority="20">
      <formula>ISBLANK(B100)</formula>
    </cfRule>
  </conditionalFormatting>
  <conditionalFormatting sqref="C100">
    <cfRule type="expression" dxfId="2088" priority="19">
      <formula>ISBLANK(C100)</formula>
    </cfRule>
  </conditionalFormatting>
  <conditionalFormatting sqref="B108:AE108 D107:AE107">
    <cfRule type="expression" dxfId="2087" priority="18">
      <formula>ISBLANK(B107)</formula>
    </cfRule>
  </conditionalFormatting>
  <conditionalFormatting sqref="B107:AE108">
    <cfRule type="expression" dxfId="2086" priority="17">
      <formula>ISBLANK(B107)</formula>
    </cfRule>
  </conditionalFormatting>
  <conditionalFormatting sqref="C107">
    <cfRule type="expression" dxfId="2085" priority="16">
      <formula>ISBLANK(C107)</formula>
    </cfRule>
  </conditionalFormatting>
  <conditionalFormatting sqref="B136:AF136 D135:AF135">
    <cfRule type="expression" dxfId="2084" priority="15">
      <formula>ISBLANK(B135)</formula>
    </cfRule>
  </conditionalFormatting>
  <conditionalFormatting sqref="B135:AF136">
    <cfRule type="expression" dxfId="2083" priority="14">
      <formula>ISBLANK(B135)</formula>
    </cfRule>
  </conditionalFormatting>
  <conditionalFormatting sqref="C135">
    <cfRule type="expression" dxfId="2082" priority="13">
      <formula>ISBLANK(C135)</formula>
    </cfRule>
  </conditionalFormatting>
  <conditionalFormatting sqref="B143:AE143 D142:AE142">
    <cfRule type="expression" dxfId="2081" priority="12">
      <formula>ISBLANK(B142)</formula>
    </cfRule>
  </conditionalFormatting>
  <conditionalFormatting sqref="B142:AE143">
    <cfRule type="expression" dxfId="2080" priority="11">
      <formula>ISBLANK(B142)</formula>
    </cfRule>
  </conditionalFormatting>
  <conditionalFormatting sqref="C142">
    <cfRule type="expression" dxfId="2079" priority="10">
      <formula>ISBLANK(C142)</formula>
    </cfRule>
  </conditionalFormatting>
  <conditionalFormatting sqref="B150:AF150 D149:AF149">
    <cfRule type="expression" dxfId="2078" priority="9">
      <formula>ISBLANK(B149)</formula>
    </cfRule>
  </conditionalFormatting>
  <conditionalFormatting sqref="B149:AF150">
    <cfRule type="expression" dxfId="2077" priority="8">
      <formula>ISBLANK(B149)</formula>
    </cfRule>
  </conditionalFormatting>
  <conditionalFormatting sqref="C65">
    <cfRule type="expression" dxfId="2076" priority="4">
      <formula>ISBLANK(C65)</formula>
    </cfRule>
  </conditionalFormatting>
  <conditionalFormatting sqref="B65:AE66">
    <cfRule type="expression" dxfId="2075" priority="5">
      <formula>ISBLANK(B65)</formula>
    </cfRule>
  </conditionalFormatting>
  <conditionalFormatting sqref="AF4:AG4">
    <cfRule type="expression" dxfId="2074" priority="3">
      <formula>ISBLANK(AF4)</formula>
    </cfRule>
  </conditionalFormatting>
  <conditionalFormatting sqref="AF130:AG130">
    <cfRule type="expression" dxfId="2073" priority="2">
      <formula>ISBLANK(AF130)</formula>
    </cfRule>
  </conditionalFormatting>
  <conditionalFormatting sqref="AF88:AG88">
    <cfRule type="expression" dxfId="2072" priority="1">
      <formula>ISBLANK(AF88)</formula>
    </cfRule>
  </conditionalFormatting>
  <pageMargins left="0.11811023622047245" right="0.11811023622047245" top="0.19685039370078741" bottom="0.19685039370078741" header="0.31496062992125984" footer="0.31496062992125984"/>
  <pageSetup paperSize="9" scale="33" fitToHeight="4" orientation="landscape" r:id="rId1"/>
  <headerFooter>
    <oddHeader>&amp;RSeite &amp;P von &amp;N</oddHeader>
  </headerFooter>
  <rowBreaks count="3" manualBreakCount="3">
    <brk id="42" max="32" man="1"/>
    <brk id="84" max="32" man="1"/>
    <brk id="126" max="3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66</vt:i4>
      </vt:variant>
      <vt:variant>
        <vt:lpstr>Benannte Bereiche</vt:lpstr>
      </vt:variant>
      <vt:variant>
        <vt:i4>64</vt:i4>
      </vt:variant>
    </vt:vector>
  </HeadingPairs>
  <TitlesOfParts>
    <vt:vector size="130" baseType="lpstr">
      <vt:lpstr>Hinweise zum Ausfüllen</vt:lpstr>
      <vt:lpstr>Gesamtübersicht</vt:lpstr>
      <vt:lpstr>Jahresübersicht MA1-10</vt:lpstr>
      <vt:lpstr>Jahresübersicht MA11-20</vt:lpstr>
      <vt:lpstr>Jahresübersicht MA21-30</vt:lpstr>
      <vt:lpstr>JahrStdSatz MA1</vt:lpstr>
      <vt:lpstr>Std.zettel  MA1</vt:lpstr>
      <vt:lpstr>JahrStdSatz MA2</vt:lpstr>
      <vt:lpstr>Std.zettel  MA2</vt:lpstr>
      <vt:lpstr>JahrStdSatz MA3</vt:lpstr>
      <vt:lpstr>Std.zettel  MA3</vt:lpstr>
      <vt:lpstr>JahrStdSatz MA4</vt:lpstr>
      <vt:lpstr>Std.zettel  MA4</vt:lpstr>
      <vt:lpstr>JahrStdSatz MA5</vt:lpstr>
      <vt:lpstr>Std.zettel  MA5</vt:lpstr>
      <vt:lpstr>JahrStdSatz MA6</vt:lpstr>
      <vt:lpstr>Std.zettel  MA6</vt:lpstr>
      <vt:lpstr>JahrStdSatz MA7</vt:lpstr>
      <vt:lpstr>Std.zettel  MA7</vt:lpstr>
      <vt:lpstr>JahrStdSatz MA8</vt:lpstr>
      <vt:lpstr>Std.zettel  MA8</vt:lpstr>
      <vt:lpstr>JahrStdSatz MA9</vt:lpstr>
      <vt:lpstr>Std.zettel  MA9</vt:lpstr>
      <vt:lpstr>JahrStdSatz MA10</vt:lpstr>
      <vt:lpstr>Std.zettel  MA10</vt:lpstr>
      <vt:lpstr>JahrStdSatz MA11</vt:lpstr>
      <vt:lpstr>Std.zettel  MA11</vt:lpstr>
      <vt:lpstr>JahrStdSatz MA12</vt:lpstr>
      <vt:lpstr>Std.zettel  MA12</vt:lpstr>
      <vt:lpstr>JahrStdSatz MA13</vt:lpstr>
      <vt:lpstr>Std.zettel  MA13</vt:lpstr>
      <vt:lpstr>JahrStdSatz MA14</vt:lpstr>
      <vt:lpstr>Std.zettel  MA14</vt:lpstr>
      <vt:lpstr>JahrStdSatz MA15</vt:lpstr>
      <vt:lpstr>Std.zettel  MA15</vt:lpstr>
      <vt:lpstr>JahrStdSatz MA16</vt:lpstr>
      <vt:lpstr>Std.zettel  MA16</vt:lpstr>
      <vt:lpstr>JahrStdSatz MA17</vt:lpstr>
      <vt:lpstr>Std.zettel  MA17</vt:lpstr>
      <vt:lpstr>JahrStdSatz MA18</vt:lpstr>
      <vt:lpstr>Std.zettel  MA18</vt:lpstr>
      <vt:lpstr>JahrStdSatz MA19</vt:lpstr>
      <vt:lpstr>Std.zettel  MA19</vt:lpstr>
      <vt:lpstr>JahrStdSatz MA20</vt:lpstr>
      <vt:lpstr>Std.zettel  MA20</vt:lpstr>
      <vt:lpstr>JahrStdSatz MA21</vt:lpstr>
      <vt:lpstr>Std.zettel  MA21</vt:lpstr>
      <vt:lpstr>JahrStdSatz MA22</vt:lpstr>
      <vt:lpstr>Std.zettel  MA22</vt:lpstr>
      <vt:lpstr>JahrStdSatz MA23</vt:lpstr>
      <vt:lpstr>Std.zettel  MA23</vt:lpstr>
      <vt:lpstr>JahrStdSatz MA24</vt:lpstr>
      <vt:lpstr>Std.zettel  MA24</vt:lpstr>
      <vt:lpstr>JahrStdSatz MA25</vt:lpstr>
      <vt:lpstr>Std.zettel  MA25</vt:lpstr>
      <vt:lpstr>JahrStdSatz MA26</vt:lpstr>
      <vt:lpstr>Std.zettel  MA26</vt:lpstr>
      <vt:lpstr>JahrStdSatz MA27</vt:lpstr>
      <vt:lpstr>Std.zettel  MA27</vt:lpstr>
      <vt:lpstr>JahrStdSatz MA28</vt:lpstr>
      <vt:lpstr>Std.zettel  MA28</vt:lpstr>
      <vt:lpstr>JahrStdSatz MA29</vt:lpstr>
      <vt:lpstr>Std.zettel  MA29</vt:lpstr>
      <vt:lpstr>JahrStdSatz MA30</vt:lpstr>
      <vt:lpstr>Std.zettel  MA30</vt:lpstr>
      <vt:lpstr>Tabelle78</vt:lpstr>
      <vt:lpstr>Gesamtübersicht!Druckbereich</vt:lpstr>
      <vt:lpstr>'Jahresübersicht MA1-10'!Druckbereich</vt:lpstr>
      <vt:lpstr>'Jahresübersicht MA11-20'!Druckbereich</vt:lpstr>
      <vt:lpstr>'Jahresübersicht MA21-30'!Druckbereich</vt:lpstr>
      <vt:lpstr>'JahrStdSatz MA1'!Druckbereich</vt:lpstr>
      <vt:lpstr>'JahrStdSatz MA10'!Druckbereich</vt:lpstr>
      <vt:lpstr>'JahrStdSatz MA11'!Druckbereich</vt:lpstr>
      <vt:lpstr>'JahrStdSatz MA12'!Druckbereich</vt:lpstr>
      <vt:lpstr>'JahrStdSatz MA13'!Druckbereich</vt:lpstr>
      <vt:lpstr>'JahrStdSatz MA14'!Druckbereich</vt:lpstr>
      <vt:lpstr>'JahrStdSatz MA15'!Druckbereich</vt:lpstr>
      <vt:lpstr>'JahrStdSatz MA16'!Druckbereich</vt:lpstr>
      <vt:lpstr>'JahrStdSatz MA17'!Druckbereich</vt:lpstr>
      <vt:lpstr>'JahrStdSatz MA18'!Druckbereich</vt:lpstr>
      <vt:lpstr>'JahrStdSatz MA19'!Druckbereich</vt:lpstr>
      <vt:lpstr>'JahrStdSatz MA2'!Druckbereich</vt:lpstr>
      <vt:lpstr>'JahrStdSatz MA20'!Druckbereich</vt:lpstr>
      <vt:lpstr>'JahrStdSatz MA21'!Druckbereich</vt:lpstr>
      <vt:lpstr>'JahrStdSatz MA22'!Druckbereich</vt:lpstr>
      <vt:lpstr>'JahrStdSatz MA23'!Druckbereich</vt:lpstr>
      <vt:lpstr>'JahrStdSatz MA24'!Druckbereich</vt:lpstr>
      <vt:lpstr>'JahrStdSatz MA25'!Druckbereich</vt:lpstr>
      <vt:lpstr>'JahrStdSatz MA26'!Druckbereich</vt:lpstr>
      <vt:lpstr>'JahrStdSatz MA27'!Druckbereich</vt:lpstr>
      <vt:lpstr>'JahrStdSatz MA28'!Druckbereich</vt:lpstr>
      <vt:lpstr>'JahrStdSatz MA29'!Druckbereich</vt:lpstr>
      <vt:lpstr>'JahrStdSatz MA3'!Druckbereich</vt:lpstr>
      <vt:lpstr>'JahrStdSatz MA30'!Druckbereich</vt:lpstr>
      <vt:lpstr>'JahrStdSatz MA4'!Druckbereich</vt:lpstr>
      <vt:lpstr>'JahrStdSatz MA5'!Druckbereich</vt:lpstr>
      <vt:lpstr>'JahrStdSatz MA6'!Druckbereich</vt:lpstr>
      <vt:lpstr>'JahrStdSatz MA7'!Druckbereich</vt:lpstr>
      <vt:lpstr>'JahrStdSatz MA8'!Druckbereich</vt:lpstr>
      <vt:lpstr>'JahrStdSatz MA9'!Druckbereich</vt:lpstr>
      <vt:lpstr>'Std.zettel  MA1'!Druckbereich</vt:lpstr>
      <vt:lpstr>'Std.zettel  MA10'!Druckbereich</vt:lpstr>
      <vt:lpstr>'Std.zettel  MA11'!Druckbereich</vt:lpstr>
      <vt:lpstr>'Std.zettel  MA12'!Druckbereich</vt:lpstr>
      <vt:lpstr>'Std.zettel  MA13'!Druckbereich</vt:lpstr>
      <vt:lpstr>'Std.zettel  MA14'!Druckbereich</vt:lpstr>
      <vt:lpstr>'Std.zettel  MA15'!Druckbereich</vt:lpstr>
      <vt:lpstr>'Std.zettel  MA16'!Druckbereich</vt:lpstr>
      <vt:lpstr>'Std.zettel  MA17'!Druckbereich</vt:lpstr>
      <vt:lpstr>'Std.zettel  MA18'!Druckbereich</vt:lpstr>
      <vt:lpstr>'Std.zettel  MA19'!Druckbereich</vt:lpstr>
      <vt:lpstr>'Std.zettel  MA2'!Druckbereich</vt:lpstr>
      <vt:lpstr>'Std.zettel  MA20'!Druckbereich</vt:lpstr>
      <vt:lpstr>'Std.zettel  MA21'!Druckbereich</vt:lpstr>
      <vt:lpstr>'Std.zettel  MA22'!Druckbereich</vt:lpstr>
      <vt:lpstr>'Std.zettel  MA23'!Druckbereich</vt:lpstr>
      <vt:lpstr>'Std.zettel  MA24'!Druckbereich</vt:lpstr>
      <vt:lpstr>'Std.zettel  MA25'!Druckbereich</vt:lpstr>
      <vt:lpstr>'Std.zettel  MA26'!Druckbereich</vt:lpstr>
      <vt:lpstr>'Std.zettel  MA27'!Druckbereich</vt:lpstr>
      <vt:lpstr>'Std.zettel  MA28'!Druckbereich</vt:lpstr>
      <vt:lpstr>'Std.zettel  MA29'!Druckbereich</vt:lpstr>
      <vt:lpstr>'Std.zettel  MA3'!Druckbereich</vt:lpstr>
      <vt:lpstr>'Std.zettel  MA30'!Druckbereich</vt:lpstr>
      <vt:lpstr>'Std.zettel  MA4'!Druckbereich</vt:lpstr>
      <vt:lpstr>'Std.zettel  MA5'!Druckbereich</vt:lpstr>
      <vt:lpstr>'Std.zettel  MA6'!Druckbereich</vt:lpstr>
      <vt:lpstr>'Std.zettel  MA7'!Druckbereich</vt:lpstr>
      <vt:lpstr>'Std.zettel  MA8'!Druckbereich</vt:lpstr>
      <vt:lpstr>'Std.zettel  MA9'!Druckbereich</vt:lpstr>
    </vt:vector>
  </TitlesOfParts>
  <Company>Karlsruhe Institute of Technology (KIT)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Chroscicki, Wojciech</dc:creator>
  <cp:lastModifiedBy>Quicker, Daniel (PTKA)</cp:lastModifiedBy>
  <cp:lastPrinted>2023-01-23T10:46:10Z</cp:lastPrinted>
  <dcterms:created xsi:type="dcterms:W3CDTF">2017-03-10T14:11:59Z</dcterms:created>
  <dcterms:modified xsi:type="dcterms:W3CDTF">2023-01-23T10:47:02Z</dcterms:modified>
</cp:coreProperties>
</file>